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2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3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4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drawings/drawing5.xml" ContentType="application/vnd.openxmlformats-officedocument.drawing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drawings/drawing6.xml" ContentType="application/vnd.openxmlformats-officedocument.drawing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旧デスクトップ\105.ホームページ\12.更新04.04.00\北海道の豆類資料\"/>
    </mc:Choice>
  </mc:AlternateContent>
  <bookViews>
    <workbookView xWindow="0" yWindow="0" windowWidth="20490" windowHeight="7185"/>
  </bookViews>
  <sheets>
    <sheet name="大豆" sheetId="11" r:id="rId1"/>
    <sheet name="小豆" sheetId="6" r:id="rId2"/>
    <sheet name="菜豆" sheetId="5" r:id="rId3"/>
    <sheet name="加糖" sheetId="8" r:id="rId4"/>
    <sheet name="無糖" sheetId="10" r:id="rId5"/>
    <sheet name="冷凍豆" sheetId="9" r:id="rId6"/>
  </sheets>
  <calcPr calcId="162913"/>
</workbook>
</file>

<file path=xl/calcChain.xml><?xml version="1.0" encoding="utf-8"?>
<calcChain xmlns="http://schemas.openxmlformats.org/spreadsheetml/2006/main">
  <c r="H40" i="9" l="1"/>
  <c r="G40" i="10"/>
  <c r="G40" i="8"/>
  <c r="G40" i="5"/>
  <c r="G40" i="6"/>
  <c r="G40" i="11"/>
  <c r="H39" i="9" l="1"/>
  <c r="G39" i="10"/>
  <c r="G39" i="8"/>
  <c r="G39" i="5"/>
  <c r="G39" i="6"/>
  <c r="G39" i="11"/>
  <c r="G38" i="5" l="1"/>
  <c r="G38" i="11"/>
  <c r="H37" i="9" l="1"/>
  <c r="G37" i="10"/>
  <c r="G37" i="8"/>
  <c r="G37" i="5"/>
  <c r="G37" i="6"/>
  <c r="G37" i="11"/>
  <c r="G36" i="5"/>
  <c r="H36" i="9"/>
  <c r="G36" i="10"/>
  <c r="G36" i="6"/>
  <c r="G36" i="11"/>
  <c r="H35" i="9"/>
  <c r="G35" i="8"/>
  <c r="G35" i="5"/>
  <c r="G35" i="6"/>
  <c r="G35" i="11"/>
  <c r="H34" i="9"/>
  <c r="G34" i="10"/>
  <c r="G34" i="8"/>
  <c r="G34" i="5"/>
  <c r="G34" i="6"/>
  <c r="G34" i="11"/>
  <c r="G33" i="6"/>
  <c r="G33" i="10"/>
  <c r="G33" i="5"/>
  <c r="G33" i="11"/>
  <c r="G13" i="8"/>
  <c r="H32" i="9"/>
  <c r="G32" i="10"/>
  <c r="G32" i="8"/>
  <c r="G32" i="6"/>
  <c r="G32" i="5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H31" i="9"/>
  <c r="G31" i="8"/>
  <c r="G31" i="5"/>
  <c r="G31" i="6"/>
  <c r="H30" i="9"/>
  <c r="G30" i="10"/>
  <c r="G30" i="8"/>
  <c r="G30" i="5"/>
  <c r="G30" i="6"/>
  <c r="G7" i="10"/>
  <c r="G8" i="10"/>
  <c r="G9" i="10"/>
  <c r="G10" i="10"/>
  <c r="G11" i="10"/>
  <c r="G19" i="10"/>
  <c r="G20" i="10"/>
  <c r="G21" i="10"/>
  <c r="G24" i="10"/>
  <c r="G25" i="10"/>
  <c r="G26" i="10"/>
  <c r="G29" i="10"/>
  <c r="G6" i="10"/>
  <c r="H7" i="9"/>
  <c r="H8" i="9"/>
  <c r="H9" i="9"/>
  <c r="H10" i="9"/>
  <c r="H11" i="9"/>
  <c r="H12" i="9"/>
  <c r="H13" i="9"/>
  <c r="H14" i="9"/>
  <c r="H16" i="9"/>
  <c r="H19" i="9"/>
  <c r="H20" i="9"/>
  <c r="H21" i="9"/>
  <c r="H22" i="9"/>
  <c r="H23" i="9"/>
  <c r="H24" i="9"/>
  <c r="H25" i="9"/>
  <c r="H29" i="9"/>
  <c r="H6" i="9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7" i="5"/>
  <c r="G8" i="5"/>
  <c r="G9" i="5"/>
  <c r="G10" i="5"/>
  <c r="G11" i="5"/>
  <c r="G12" i="5"/>
  <c r="G6" i="5"/>
  <c r="G7" i="8"/>
  <c r="G8" i="8"/>
  <c r="G9" i="8"/>
  <c r="G10" i="8"/>
  <c r="G11" i="8"/>
  <c r="G14" i="8"/>
  <c r="G15" i="8"/>
  <c r="G18" i="8"/>
  <c r="G19" i="8"/>
  <c r="G20" i="8"/>
  <c r="G21" i="8"/>
  <c r="G22" i="8"/>
  <c r="G24" i="8"/>
  <c r="G25" i="8"/>
  <c r="G26" i="8"/>
  <c r="G28" i="8"/>
  <c r="G29" i="8"/>
  <c r="G6" i="8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6" i="6"/>
</calcChain>
</file>

<file path=xl/sharedStrings.xml><?xml version="1.0" encoding="utf-8"?>
<sst xmlns="http://schemas.openxmlformats.org/spreadsheetml/2006/main" count="329" uniqueCount="77">
  <si>
    <t>20年</t>
    <rPh sb="2" eb="3">
      <t>ネン</t>
    </rPh>
    <phoneticPr fontId="2"/>
  </si>
  <si>
    <t>その他</t>
    <rPh sb="2" eb="3">
      <t>タ</t>
    </rPh>
    <phoneticPr fontId="2"/>
  </si>
  <si>
    <t>中国</t>
    <rPh sb="0" eb="2">
      <t>チュウゴク</t>
    </rPh>
    <phoneticPr fontId="2"/>
  </si>
  <si>
    <t>台湾</t>
    <rPh sb="0" eb="2">
      <t>タイワン</t>
    </rPh>
    <phoneticPr fontId="2"/>
  </si>
  <si>
    <t>冷凍豆（えだ豆を除く）</t>
    <rPh sb="0" eb="2">
      <t>レイトウ</t>
    </rPh>
    <rPh sb="2" eb="3">
      <t>マメ</t>
    </rPh>
    <rPh sb="6" eb="7">
      <t>マメ</t>
    </rPh>
    <rPh sb="8" eb="9">
      <t>ノゾ</t>
    </rPh>
    <phoneticPr fontId="2"/>
  </si>
  <si>
    <t>21年</t>
    <rPh sb="2" eb="3">
      <t>ネン</t>
    </rPh>
    <phoneticPr fontId="2"/>
  </si>
  <si>
    <t>8年</t>
    <rPh sb="1" eb="2">
      <t>ネン</t>
    </rPh>
    <phoneticPr fontId="2"/>
  </si>
  <si>
    <t>9年</t>
    <rPh sb="1" eb="2">
      <t>ネン</t>
    </rPh>
    <phoneticPr fontId="2"/>
  </si>
  <si>
    <t>10年</t>
    <rPh sb="2" eb="3">
      <t>ネン</t>
    </rPh>
    <phoneticPr fontId="2"/>
  </si>
  <si>
    <t>11年</t>
    <rPh sb="2" eb="3">
      <t>ネン</t>
    </rPh>
    <phoneticPr fontId="2"/>
  </si>
  <si>
    <t>12年</t>
    <rPh sb="2" eb="3">
      <t>ネン</t>
    </rPh>
    <phoneticPr fontId="2"/>
  </si>
  <si>
    <t>13年</t>
    <rPh sb="2" eb="3">
      <t>ネン</t>
    </rPh>
    <phoneticPr fontId="2"/>
  </si>
  <si>
    <t>14年</t>
    <rPh sb="2" eb="3">
      <t>ネン</t>
    </rPh>
    <phoneticPr fontId="2"/>
  </si>
  <si>
    <t>15年</t>
    <rPh sb="2" eb="3">
      <t>ネン</t>
    </rPh>
    <phoneticPr fontId="2"/>
  </si>
  <si>
    <t>16年</t>
    <rPh sb="2" eb="3">
      <t>ネン</t>
    </rPh>
    <phoneticPr fontId="2"/>
  </si>
  <si>
    <t>17年</t>
    <rPh sb="2" eb="3">
      <t>ネン</t>
    </rPh>
    <phoneticPr fontId="2"/>
  </si>
  <si>
    <t>18年</t>
    <rPh sb="2" eb="3">
      <t>ネン</t>
    </rPh>
    <phoneticPr fontId="2"/>
  </si>
  <si>
    <t>19年</t>
    <rPh sb="2" eb="3">
      <t>ネン</t>
    </rPh>
    <phoneticPr fontId="2"/>
  </si>
  <si>
    <t>2年</t>
    <rPh sb="1" eb="2">
      <t>ネン</t>
    </rPh>
    <phoneticPr fontId="2"/>
  </si>
  <si>
    <t>3年</t>
    <rPh sb="1" eb="2">
      <t>ネン</t>
    </rPh>
    <phoneticPr fontId="2"/>
  </si>
  <si>
    <t>4年</t>
    <rPh sb="1" eb="2">
      <t>ネン</t>
    </rPh>
    <phoneticPr fontId="2"/>
  </si>
  <si>
    <t>5年</t>
    <rPh sb="1" eb="2">
      <t>ネン</t>
    </rPh>
    <phoneticPr fontId="2"/>
  </si>
  <si>
    <t>6年</t>
    <rPh sb="1" eb="2">
      <t>ネン</t>
    </rPh>
    <phoneticPr fontId="2"/>
  </si>
  <si>
    <t>7年</t>
    <rPh sb="1" eb="2">
      <t>ネン</t>
    </rPh>
    <phoneticPr fontId="2"/>
  </si>
  <si>
    <t>60年</t>
    <rPh sb="2" eb="3">
      <t>ネン</t>
    </rPh>
    <phoneticPr fontId="2"/>
  </si>
  <si>
    <t>アメリカ</t>
    <phoneticPr fontId="2"/>
  </si>
  <si>
    <t>カナダ</t>
    <phoneticPr fontId="2"/>
  </si>
  <si>
    <t>アメリカ</t>
    <phoneticPr fontId="2"/>
  </si>
  <si>
    <t>ミャンマー</t>
    <phoneticPr fontId="2"/>
  </si>
  <si>
    <t>フィリピン</t>
    <phoneticPr fontId="2"/>
  </si>
  <si>
    <t>―</t>
    <phoneticPr fontId="2"/>
  </si>
  <si>
    <t>イタリア</t>
    <phoneticPr fontId="2"/>
  </si>
  <si>
    <t>―</t>
    <phoneticPr fontId="2"/>
  </si>
  <si>
    <t>タイ</t>
    <phoneticPr fontId="2"/>
  </si>
  <si>
    <t>―</t>
    <phoneticPr fontId="2"/>
  </si>
  <si>
    <t>大　　豆</t>
    <rPh sb="0" eb="1">
      <t>ダイ</t>
    </rPh>
    <rPh sb="3" eb="4">
      <t>マメ</t>
    </rPh>
    <phoneticPr fontId="2"/>
  </si>
  <si>
    <t>小　　豆</t>
    <rPh sb="0" eb="1">
      <t>ショウ</t>
    </rPh>
    <rPh sb="3" eb="4">
      <t>マメ</t>
    </rPh>
    <phoneticPr fontId="2"/>
  </si>
  <si>
    <t>統計品目コード　0713.32-010、090</t>
    <rPh sb="0" eb="2">
      <t>トウケイ</t>
    </rPh>
    <rPh sb="2" eb="4">
      <t>ヒンモク</t>
    </rPh>
    <phoneticPr fontId="2"/>
  </si>
  <si>
    <t>統計品目コード　2004.90-212、2005.40-212、222、2005.51-200、2005.99-220</t>
    <rPh sb="0" eb="2">
      <t>トウケイ</t>
    </rPh>
    <rPh sb="2" eb="4">
      <t>ヒンモク</t>
    </rPh>
    <phoneticPr fontId="2"/>
  </si>
  <si>
    <t>統計品目コード　0710.21-000、0710.22-000、0710.29-090</t>
    <rPh sb="0" eb="2">
      <t>トウケイ</t>
    </rPh>
    <rPh sb="2" eb="4">
      <t>ヒンモク</t>
    </rPh>
    <phoneticPr fontId="2"/>
  </si>
  <si>
    <t>(単位 ： t )</t>
    <rPh sb="1" eb="3">
      <t>タンイ</t>
    </rPh>
    <phoneticPr fontId="2"/>
  </si>
  <si>
    <t>55年</t>
    <rPh sb="2" eb="3">
      <t>ネン</t>
    </rPh>
    <phoneticPr fontId="2"/>
  </si>
  <si>
    <t>22年</t>
    <rPh sb="2" eb="3">
      <t>ネン</t>
    </rPh>
    <phoneticPr fontId="2"/>
  </si>
  <si>
    <t>区分</t>
    <rPh sb="0" eb="2">
      <t>クブン</t>
    </rPh>
    <phoneticPr fontId="2"/>
  </si>
  <si>
    <t>菜　豆</t>
    <rPh sb="0" eb="1">
      <t>ナ</t>
    </rPh>
    <rPh sb="2" eb="3">
      <t>マメ</t>
    </rPh>
    <phoneticPr fontId="2"/>
  </si>
  <si>
    <t>統計品目コード　0713.33-221、229</t>
    <rPh sb="0" eb="2">
      <t>トウケイ</t>
    </rPh>
    <rPh sb="2" eb="4">
      <t>ヒンモク</t>
    </rPh>
    <phoneticPr fontId="2"/>
  </si>
  <si>
    <t>ブラジル</t>
    <phoneticPr fontId="2"/>
  </si>
  <si>
    <t>カナダ</t>
    <phoneticPr fontId="2"/>
  </si>
  <si>
    <t xml:space="preserve"> (注)   昭和61年まではカナダはその他に含む</t>
    <rPh sb="2" eb="3">
      <t>チュウ</t>
    </rPh>
    <rPh sb="7" eb="9">
      <t>ショウワ</t>
    </rPh>
    <rPh sb="11" eb="12">
      <t>ネン</t>
    </rPh>
    <rPh sb="21" eb="22">
      <t>タ</t>
    </rPh>
    <rPh sb="23" eb="24">
      <t>フク</t>
    </rPh>
    <phoneticPr fontId="2"/>
  </si>
  <si>
    <t>計</t>
    <rPh sb="0" eb="1">
      <t>ケイ</t>
    </rPh>
    <phoneticPr fontId="2"/>
  </si>
  <si>
    <t>ニュージーランド</t>
    <phoneticPr fontId="2"/>
  </si>
  <si>
    <t>調製した豆（加糖）</t>
    <rPh sb="0" eb="2">
      <t>チョウセイ</t>
    </rPh>
    <rPh sb="4" eb="5">
      <t>マメ</t>
    </rPh>
    <rPh sb="6" eb="8">
      <t>カトウ</t>
    </rPh>
    <phoneticPr fontId="2"/>
  </si>
  <si>
    <t>調製した豆（無糖）</t>
    <rPh sb="0" eb="2">
      <t>チョウセイ</t>
    </rPh>
    <rPh sb="4" eb="5">
      <t>マメ</t>
    </rPh>
    <rPh sb="6" eb="8">
      <t>ムトウ</t>
    </rPh>
    <phoneticPr fontId="2"/>
  </si>
  <si>
    <t>参考資料 ： 財務省「日本貿易統計」</t>
    <rPh sb="0" eb="2">
      <t>サンコウ</t>
    </rPh>
    <rPh sb="2" eb="4">
      <t>シリョウ</t>
    </rPh>
    <rPh sb="7" eb="10">
      <t>ザイムショウ</t>
    </rPh>
    <rPh sb="11" eb="13">
      <t>ニホン</t>
    </rPh>
    <rPh sb="13" eb="15">
      <t>ボウエキ</t>
    </rPh>
    <rPh sb="15" eb="17">
      <t>トウケイ</t>
    </rPh>
    <phoneticPr fontId="2"/>
  </si>
  <si>
    <t>3 品別国別輸入通関実績　（暦年）</t>
    <rPh sb="2" eb="3">
      <t>ヒン</t>
    </rPh>
    <rPh sb="3" eb="4">
      <t>ベツ</t>
    </rPh>
    <rPh sb="4" eb="6">
      <t>クニベツ</t>
    </rPh>
    <rPh sb="6" eb="8">
      <t>ユニュウ</t>
    </rPh>
    <rPh sb="8" eb="10">
      <t>ツウカン</t>
    </rPh>
    <rPh sb="10" eb="12">
      <t>ジッセキ</t>
    </rPh>
    <rPh sb="14" eb="16">
      <t>レキネン</t>
    </rPh>
    <phoneticPr fontId="2"/>
  </si>
  <si>
    <t>昭和50年</t>
    <rPh sb="0" eb="2">
      <t>ショウワ</t>
    </rPh>
    <rPh sb="4" eb="5">
      <t>ネン</t>
    </rPh>
    <phoneticPr fontId="2"/>
  </si>
  <si>
    <t>平成元年</t>
    <rPh sb="0" eb="2">
      <t>ヘイセイ</t>
    </rPh>
    <rPh sb="2" eb="3">
      <t>ゲン</t>
    </rPh>
    <rPh sb="3" eb="4">
      <t>ネン</t>
    </rPh>
    <phoneticPr fontId="2"/>
  </si>
  <si>
    <t>昭和55年</t>
    <rPh sb="0" eb="2">
      <t>ショウワ</t>
    </rPh>
    <rPh sb="4" eb="5">
      <t>ネン</t>
    </rPh>
    <phoneticPr fontId="2"/>
  </si>
  <si>
    <t>23年</t>
    <rPh sb="2" eb="3">
      <t>ネン</t>
    </rPh>
    <phoneticPr fontId="2"/>
  </si>
  <si>
    <t>24年</t>
    <rPh sb="2" eb="3">
      <t>ネン</t>
    </rPh>
    <phoneticPr fontId="2"/>
  </si>
  <si>
    <t>25年</t>
    <rPh sb="2" eb="3">
      <t>ネン</t>
    </rPh>
    <phoneticPr fontId="2"/>
  </si>
  <si>
    <t>26年</t>
    <rPh sb="2" eb="3">
      <t>ネン</t>
    </rPh>
    <phoneticPr fontId="2"/>
  </si>
  <si>
    <t>―</t>
    <phoneticPr fontId="2"/>
  </si>
  <si>
    <t>27年</t>
    <rPh sb="2" eb="3">
      <t>ネン</t>
    </rPh>
    <phoneticPr fontId="2"/>
  </si>
  <si>
    <t>28年</t>
    <rPh sb="2" eb="3">
      <t>ネン</t>
    </rPh>
    <phoneticPr fontId="2"/>
  </si>
  <si>
    <t>29年</t>
    <rPh sb="2" eb="3">
      <t>ネン</t>
    </rPh>
    <phoneticPr fontId="2"/>
  </si>
  <si>
    <t>30年</t>
    <rPh sb="2" eb="3">
      <t>ネン</t>
    </rPh>
    <phoneticPr fontId="2"/>
  </si>
  <si>
    <t>元年</t>
    <rPh sb="0" eb="2">
      <t>ゲンネン</t>
    </rPh>
    <phoneticPr fontId="2"/>
  </si>
  <si>
    <t>2年</t>
    <rPh sb="1" eb="2">
      <t>ネン</t>
    </rPh>
    <phoneticPr fontId="2"/>
  </si>
  <si>
    <t>令和元年</t>
    <rPh sb="0" eb="2">
      <t>レイワ</t>
    </rPh>
    <rPh sb="2" eb="4">
      <t>ゲンネン</t>
    </rPh>
    <phoneticPr fontId="2"/>
  </si>
  <si>
    <t>令和元年</t>
    <rPh sb="0" eb="2">
      <t>レイワ</t>
    </rPh>
    <rPh sb="2" eb="3">
      <t>ゲン</t>
    </rPh>
    <rPh sb="3" eb="4">
      <t>ネン</t>
    </rPh>
    <phoneticPr fontId="2"/>
  </si>
  <si>
    <t>2年</t>
    <rPh sb="1" eb="2">
      <t>ネン</t>
    </rPh>
    <phoneticPr fontId="2"/>
  </si>
  <si>
    <t>３年</t>
    <rPh sb="1" eb="2">
      <t>ネン</t>
    </rPh>
    <phoneticPr fontId="2"/>
  </si>
  <si>
    <t>3年</t>
    <rPh sb="1" eb="2">
      <t>ネン</t>
    </rPh>
    <phoneticPr fontId="2"/>
  </si>
  <si>
    <t>3年</t>
    <rPh sb="1" eb="2">
      <t>ネン</t>
    </rPh>
    <phoneticPr fontId="2"/>
  </si>
  <si>
    <t>統計品目コード　2004.90-120、2005.40-191、2005.40-199、2005.51-191、2005.51-199，2005.99-119</t>
    <rPh sb="0" eb="2">
      <t>トウケイ</t>
    </rPh>
    <rPh sb="2" eb="4">
      <t>ヒンモク</t>
    </rPh>
    <phoneticPr fontId="2"/>
  </si>
  <si>
    <t>統計品目コード　1201</t>
    <rPh sb="0" eb="4">
      <t>トウケイヒンモク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</si>
</sst>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38" fontId="1" fillId="2" borderId="0" xfId="1" applyFont="1" applyFill="1" applyAlignment="1">
      <alignment horizontal="center" vertical="center"/>
    </xf>
    <xf numFmtId="38" fontId="1" fillId="2" borderId="0" xfId="1" applyFont="1" applyFill="1">
      <alignment vertical="center"/>
    </xf>
    <xf numFmtId="38" fontId="4" fillId="2" borderId="1" xfId="1" applyFont="1" applyFill="1" applyBorder="1" applyAlignment="1">
      <alignment horizontal="right" vertical="center"/>
    </xf>
    <xf numFmtId="38" fontId="4" fillId="2" borderId="1" xfId="1" applyFont="1" applyFill="1" applyBorder="1">
      <alignment vertical="center"/>
    </xf>
    <xf numFmtId="38" fontId="4" fillId="2" borderId="0" xfId="1" applyFont="1" applyFill="1" applyBorder="1">
      <alignment vertical="center"/>
    </xf>
    <xf numFmtId="38" fontId="4" fillId="2" borderId="0" xfId="1" applyFont="1" applyFill="1">
      <alignment vertical="center"/>
    </xf>
    <xf numFmtId="38" fontId="4" fillId="2" borderId="1" xfId="1" applyFont="1" applyFill="1" applyBorder="1" applyAlignment="1">
      <alignment vertical="center"/>
    </xf>
    <xf numFmtId="38" fontId="1" fillId="2" borderId="0" xfId="1" applyFont="1" applyFill="1" applyBorder="1" applyAlignment="1">
      <alignment horizontal="left" vertical="center"/>
    </xf>
    <xf numFmtId="38" fontId="3" fillId="2" borderId="0" xfId="1" applyFont="1" applyFill="1" applyBorder="1" applyAlignment="1">
      <alignment horizontal="left" vertical="center"/>
    </xf>
    <xf numFmtId="38" fontId="3" fillId="2" borderId="0" xfId="1" applyFont="1" applyFill="1" applyBorder="1" applyAlignment="1">
      <alignment horizontal="center" vertical="center"/>
    </xf>
    <xf numFmtId="38" fontId="3" fillId="2" borderId="0" xfId="1" applyFont="1" applyFill="1">
      <alignment vertical="center"/>
    </xf>
    <xf numFmtId="38" fontId="3" fillId="2" borderId="0" xfId="1" applyFont="1" applyFill="1" applyAlignment="1">
      <alignment horizontal="center" vertical="center"/>
    </xf>
    <xf numFmtId="38" fontId="4" fillId="2" borderId="0" xfId="1" applyFont="1" applyFill="1" applyAlignment="1">
      <alignment horizontal="right"/>
    </xf>
    <xf numFmtId="38" fontId="5" fillId="2" borderId="0" xfId="1" applyFont="1" applyFill="1">
      <alignment vertical="center"/>
    </xf>
    <xf numFmtId="38" fontId="4" fillId="2" borderId="1" xfId="1" applyFont="1" applyFill="1" applyBorder="1" applyAlignment="1">
      <alignment horizontal="center" vertical="center"/>
    </xf>
    <xf numFmtId="38" fontId="4" fillId="2" borderId="0" xfId="1" applyFont="1" applyFill="1" applyBorder="1" applyAlignment="1">
      <alignment horizontal="center" vertical="center"/>
    </xf>
    <xf numFmtId="38" fontId="6" fillId="2" borderId="0" xfId="1" applyFont="1" applyFill="1" applyBorder="1" applyAlignment="1">
      <alignment horizontal="left" vertical="center"/>
    </xf>
    <xf numFmtId="38" fontId="6" fillId="2" borderId="0" xfId="1" applyFont="1" applyFill="1" applyBorder="1">
      <alignment vertical="center"/>
    </xf>
    <xf numFmtId="38" fontId="7" fillId="2" borderId="0" xfId="1" applyFont="1" applyFill="1" applyBorder="1">
      <alignment vertical="center"/>
    </xf>
    <xf numFmtId="38" fontId="7" fillId="2" borderId="0" xfId="1" applyFont="1" applyFill="1">
      <alignment vertical="center"/>
    </xf>
    <xf numFmtId="38" fontId="4" fillId="2" borderId="0" xfId="1" applyFont="1" applyFill="1" applyBorder="1" applyAlignment="1">
      <alignment horizontal="left" vertical="center"/>
    </xf>
    <xf numFmtId="38" fontId="5" fillId="2" borderId="0" xfId="1" applyFont="1" applyFill="1" applyAlignment="1">
      <alignment horizontal="center" vertical="center"/>
    </xf>
    <xf numFmtId="38" fontId="1" fillId="2" borderId="0" xfId="1" applyFont="1" applyFill="1" applyBorder="1" applyAlignment="1">
      <alignment horizontal="center" vertical="center"/>
    </xf>
    <xf numFmtId="38" fontId="1" fillId="2" borderId="0" xfId="1" applyFont="1" applyFill="1" applyBorder="1">
      <alignment vertical="center"/>
    </xf>
    <xf numFmtId="38" fontId="1" fillId="2" borderId="0" xfId="1" applyFont="1" applyFill="1">
      <alignment vertical="center"/>
    </xf>
    <xf numFmtId="38" fontId="8" fillId="2" borderId="1" xfId="1" applyFont="1" applyFill="1" applyBorder="1" applyAlignment="1">
      <alignment horizontal="center" vertical="center"/>
    </xf>
    <xf numFmtId="38" fontId="4" fillId="2" borderId="2" xfId="1" applyFont="1" applyFill="1" applyBorder="1" applyAlignment="1">
      <alignment horizontal="right" vertical="center"/>
    </xf>
    <xf numFmtId="38" fontId="4" fillId="2" borderId="3" xfId="1" applyFont="1" applyFill="1" applyBorder="1">
      <alignment vertical="center"/>
    </xf>
    <xf numFmtId="38" fontId="4" fillId="2" borderId="4" xfId="1" applyFont="1" applyFill="1" applyBorder="1" applyAlignment="1">
      <alignment vertical="center"/>
    </xf>
    <xf numFmtId="38" fontId="4" fillId="2" borderId="4" xfId="1" applyFont="1" applyFill="1" applyBorder="1" applyAlignment="1">
      <alignment horizontal="right" vertical="center"/>
    </xf>
    <xf numFmtId="38" fontId="9" fillId="2" borderId="1" xfId="1" applyFont="1" applyFill="1" applyBorder="1">
      <alignment vertical="center"/>
    </xf>
    <xf numFmtId="0" fontId="4" fillId="2" borderId="1" xfId="0" applyFont="1" applyFill="1" applyBorder="1" applyAlignment="1">
      <alignment horizontal="right" vertical="center"/>
    </xf>
    <xf numFmtId="38" fontId="4" fillId="0" borderId="1" xfId="1" applyFont="1" applyFill="1" applyBorder="1" applyAlignment="1">
      <alignment horizontal="right" vertical="center"/>
    </xf>
    <xf numFmtId="38" fontId="4" fillId="0" borderId="1" xfId="1" applyFont="1" applyFill="1" applyBorder="1">
      <alignment vertical="center"/>
    </xf>
    <xf numFmtId="0" fontId="4" fillId="0" borderId="1" xfId="0" applyFont="1" applyFill="1" applyBorder="1" applyAlignment="1">
      <alignment horizontal="right" vertical="center"/>
    </xf>
    <xf numFmtId="0" fontId="4" fillId="2" borderId="1" xfId="0" applyFont="1" applyFill="1" applyBorder="1">
      <alignment vertical="center"/>
    </xf>
    <xf numFmtId="38" fontId="4" fillId="2" borderId="1" xfId="1" applyFont="1" applyFill="1" applyBorder="1" applyAlignment="1">
      <alignment vertical="center" wrapText="1"/>
    </xf>
    <xf numFmtId="38" fontId="11" fillId="2" borderId="0" xfId="1" applyFont="1" applyFill="1" applyBorder="1">
      <alignment vertical="center"/>
    </xf>
    <xf numFmtId="38" fontId="10" fillId="2" borderId="0" xfId="1" applyFont="1" applyFill="1" applyBorder="1">
      <alignment vertical="center"/>
    </xf>
    <xf numFmtId="38" fontId="11" fillId="3" borderId="0" xfId="1" applyFont="1" applyFill="1" applyBorder="1">
      <alignment vertical="center"/>
    </xf>
    <xf numFmtId="38" fontId="12" fillId="3" borderId="0" xfId="1" applyFont="1" applyFill="1" applyBorder="1">
      <alignment vertical="center"/>
    </xf>
    <xf numFmtId="38" fontId="9" fillId="2" borderId="1" xfId="1" applyFont="1" applyFill="1" applyBorder="1" applyAlignment="1">
      <alignment horizontal="right" vertical="center"/>
    </xf>
    <xf numFmtId="0" fontId="9" fillId="2" borderId="1" xfId="0" applyFont="1" applyFill="1" applyBorder="1">
      <alignment vertical="center"/>
    </xf>
    <xf numFmtId="38" fontId="9" fillId="2" borderId="1" xfId="1" applyFont="1" applyFill="1" applyBorder="1" applyAlignment="1">
      <alignment vertical="center"/>
    </xf>
    <xf numFmtId="38" fontId="1" fillId="2" borderId="5" xfId="1" applyFont="1" applyFill="1" applyBorder="1" applyAlignment="1">
      <alignment horizontal="center" vertical="center"/>
    </xf>
    <xf numFmtId="38" fontId="1" fillId="2" borderId="0" xfId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3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19年　輸入大豆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tx>
            <c:v>19年　大豆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20B-4CB2-8E29-838C45EF8247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20B-4CB2-8E29-838C45EF8247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320B-4CB2-8E29-838C45EF8247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320B-4CB2-8E29-838C45EF8247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320B-4CB2-8E29-838C45EF8247}"/>
              </c:ext>
            </c:extLst>
          </c:dPt>
          <c:dLbls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7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20B-4CB2-8E29-838C45EF8247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7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20B-4CB2-8E29-838C45EF8247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7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20B-4CB2-8E29-838C45EF8247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7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20B-4CB2-8E29-838C45EF824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大豆!$B$4:$F$4</c:f>
              <c:strCache>
                <c:ptCount val="5"/>
                <c:pt idx="0">
                  <c:v>アメリカ</c:v>
                </c:pt>
                <c:pt idx="1">
                  <c:v>ブラジル</c:v>
                </c:pt>
                <c:pt idx="2">
                  <c:v>カナダ</c:v>
                </c:pt>
                <c:pt idx="3">
                  <c:v>中国</c:v>
                </c:pt>
                <c:pt idx="4">
                  <c:v>その他</c:v>
                </c:pt>
              </c:strCache>
            </c:strRef>
          </c:cat>
          <c:val>
            <c:numRef>
              <c:f>大豆!$B$27:$F$27</c:f>
              <c:numCache>
                <c:formatCode>#,##0_);[Red]\(#,##0\)</c:formatCode>
                <c:ptCount val="5"/>
                <c:pt idx="0">
                  <c:v>2728498</c:v>
                </c:pt>
                <c:pt idx="1">
                  <c:v>568024</c:v>
                </c:pt>
                <c:pt idx="2">
                  <c:v>325010</c:v>
                </c:pt>
                <c:pt idx="3">
                  <c:v>86126</c:v>
                </c:pt>
                <c:pt idx="4">
                  <c:v>3385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20B-4CB2-8E29-838C45EF82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3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19年いんげん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tx>
            <c:v>小豆!#REF!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B94-4022-AAE6-CAD2A4F37A7F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小豆!#REF!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小豆!#REF!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FB94-4022-AAE6-CAD2A4F37A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tx>
            <c:v>小豆!#REF!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4DE-453A-A86E-9860DB1B0D5A}"/>
              </c:ext>
            </c:extLst>
          </c:dPt>
          <c:val>
            <c:numRef>
              <c:f>小豆!#REF!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小豆!#REF!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94DE-453A-A86E-9860DB1B0D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3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19年　輸入大豆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tx>
            <c:v>19年　大豆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6BE-400B-BF96-67DA3974C54E}"/>
              </c:ext>
            </c:extLst>
          </c:dPt>
          <c:dLbls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7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6BE-400B-BF96-67DA3974C54E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7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6BE-400B-BF96-67DA3974C54E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7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6BE-400B-BF96-67DA3974C54E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7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6BE-400B-BF96-67DA3974C54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菜豆!#REF!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菜豆!#REF!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5-66BE-400B-BF96-67DA3974C5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菜豆!#REF!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菜豆!#REF!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菜豆!#REF!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87BC-4B36-AF85-3C1D3498B1E9}"/>
            </c:ext>
          </c:extLst>
        </c:ser>
        <c:ser>
          <c:idx val="1"/>
          <c:order val="1"/>
          <c:tx>
            <c:v>菜豆!#REF!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菜豆!#REF!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菜豆!#REF!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87BC-4B36-AF85-3C1D3498B1E9}"/>
            </c:ext>
          </c:extLst>
        </c:ser>
        <c:ser>
          <c:idx val="2"/>
          <c:order val="2"/>
          <c:tx>
            <c:v>菜豆!#REF!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菜豆!#REF!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菜豆!#REF!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87BC-4B36-AF85-3C1D3498B1E9}"/>
            </c:ext>
          </c:extLst>
        </c:ser>
        <c:ser>
          <c:idx val="3"/>
          <c:order val="3"/>
          <c:tx>
            <c:v>菜豆!#REF!</c:v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菜豆!#REF!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菜豆!#REF!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87BC-4B36-AF85-3C1D3498B1E9}"/>
            </c:ext>
          </c:extLst>
        </c:ser>
        <c:ser>
          <c:idx val="4"/>
          <c:order val="4"/>
          <c:tx>
            <c:v>菜豆!#REF!</c:v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菜豆!#REF!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菜豆!#REF!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87BC-4B36-AF85-3C1D3498B1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93060792"/>
        <c:axId val="1"/>
      </c:barChart>
      <c:catAx>
        <c:axId val="2930607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9306079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3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菜豆!#REF!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菜豆!#REF!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菜豆!#REF!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4BAA-49BF-AF38-15E3F71B16A8}"/>
            </c:ext>
          </c:extLst>
        </c:ser>
        <c:ser>
          <c:idx val="1"/>
          <c:order val="1"/>
          <c:tx>
            <c:v>菜豆!#REF!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菜豆!#REF!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菜豆!#REF!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4BAA-49BF-AF38-15E3F71B16A8}"/>
            </c:ext>
          </c:extLst>
        </c:ser>
        <c:ser>
          <c:idx val="2"/>
          <c:order val="2"/>
          <c:tx>
            <c:v>菜豆!#REF!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菜豆!#REF!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菜豆!#REF!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4BAA-49BF-AF38-15E3F71B16A8}"/>
            </c:ext>
          </c:extLst>
        </c:ser>
        <c:ser>
          <c:idx val="3"/>
          <c:order val="3"/>
          <c:tx>
            <c:v>菜豆!#REF!</c:v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菜豆!#REF!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菜豆!#REF!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4BAA-49BF-AF38-15E3F71B16A8}"/>
            </c:ext>
          </c:extLst>
        </c:ser>
        <c:ser>
          <c:idx val="4"/>
          <c:order val="4"/>
          <c:tx>
            <c:v>菜豆!#REF!</c:v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菜豆!#REF!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菜豆!#REF!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4BAA-49BF-AF38-15E3F71B16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50470200"/>
        <c:axId val="1"/>
      </c:barChart>
      <c:catAx>
        <c:axId val="3504702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504702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0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菜豆!$B$5</c:f>
              <c:strCache>
                <c:ptCount val="1"/>
                <c:pt idx="0">
                  <c:v>カナダ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菜豆!$A$7:$A$27</c:f>
              <c:strCache>
                <c:ptCount val="21"/>
                <c:pt idx="0">
                  <c:v>60年</c:v>
                </c:pt>
                <c:pt idx="1">
                  <c:v>平成元年</c:v>
                </c:pt>
                <c:pt idx="2">
                  <c:v>2年</c:v>
                </c:pt>
                <c:pt idx="3">
                  <c:v>3年</c:v>
                </c:pt>
                <c:pt idx="4">
                  <c:v>4年</c:v>
                </c:pt>
                <c:pt idx="5">
                  <c:v>5年</c:v>
                </c:pt>
                <c:pt idx="6">
                  <c:v>6年</c:v>
                </c:pt>
                <c:pt idx="7">
                  <c:v>7年</c:v>
                </c:pt>
                <c:pt idx="8">
                  <c:v>8年</c:v>
                </c:pt>
                <c:pt idx="9">
                  <c:v>9年</c:v>
                </c:pt>
                <c:pt idx="10">
                  <c:v>10年</c:v>
                </c:pt>
                <c:pt idx="11">
                  <c:v>11年</c:v>
                </c:pt>
                <c:pt idx="12">
                  <c:v>12年</c:v>
                </c:pt>
                <c:pt idx="13">
                  <c:v>13年</c:v>
                </c:pt>
                <c:pt idx="14">
                  <c:v>14年</c:v>
                </c:pt>
                <c:pt idx="15">
                  <c:v>15年</c:v>
                </c:pt>
                <c:pt idx="16">
                  <c:v>16年</c:v>
                </c:pt>
                <c:pt idx="17">
                  <c:v>17年</c:v>
                </c:pt>
                <c:pt idx="18">
                  <c:v>18年</c:v>
                </c:pt>
                <c:pt idx="19">
                  <c:v>19年</c:v>
                </c:pt>
                <c:pt idx="20">
                  <c:v>20年</c:v>
                </c:pt>
              </c:strCache>
            </c:strRef>
          </c:cat>
          <c:val>
            <c:numRef>
              <c:f>菜豆!$B$7:$B$27</c:f>
              <c:numCache>
                <c:formatCode>#,##0_);[Red]\(#,##0\)</c:formatCode>
                <c:ptCount val="21"/>
                <c:pt idx="0">
                  <c:v>824</c:v>
                </c:pt>
                <c:pt idx="1">
                  <c:v>1391</c:v>
                </c:pt>
                <c:pt idx="2">
                  <c:v>679</c:v>
                </c:pt>
                <c:pt idx="3">
                  <c:v>1186</c:v>
                </c:pt>
                <c:pt idx="4">
                  <c:v>1510</c:v>
                </c:pt>
                <c:pt idx="5">
                  <c:v>671</c:v>
                </c:pt>
                <c:pt idx="6">
                  <c:v>1341</c:v>
                </c:pt>
                <c:pt idx="7">
                  <c:v>2265</c:v>
                </c:pt>
                <c:pt idx="8">
                  <c:v>2835</c:v>
                </c:pt>
                <c:pt idx="9">
                  <c:v>2557</c:v>
                </c:pt>
                <c:pt idx="10">
                  <c:v>3587</c:v>
                </c:pt>
                <c:pt idx="11">
                  <c:v>4461</c:v>
                </c:pt>
                <c:pt idx="12">
                  <c:v>8293</c:v>
                </c:pt>
                <c:pt idx="13">
                  <c:v>6466</c:v>
                </c:pt>
                <c:pt idx="14">
                  <c:v>5098</c:v>
                </c:pt>
                <c:pt idx="15">
                  <c:v>6992</c:v>
                </c:pt>
                <c:pt idx="16">
                  <c:v>8840</c:v>
                </c:pt>
                <c:pt idx="17">
                  <c:v>9277</c:v>
                </c:pt>
                <c:pt idx="18">
                  <c:v>7482</c:v>
                </c:pt>
                <c:pt idx="19">
                  <c:v>7894</c:v>
                </c:pt>
                <c:pt idx="20">
                  <c:v>8367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44-4712-A1A0-D5109C475EA3}"/>
            </c:ext>
          </c:extLst>
        </c:ser>
        <c:ser>
          <c:idx val="1"/>
          <c:order val="1"/>
          <c:tx>
            <c:strRef>
              <c:f>菜豆!$C$5</c:f>
              <c:strCache>
                <c:ptCount val="1"/>
                <c:pt idx="0">
                  <c:v>中国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菜豆!$A$7:$A$27</c:f>
              <c:strCache>
                <c:ptCount val="21"/>
                <c:pt idx="0">
                  <c:v>60年</c:v>
                </c:pt>
                <c:pt idx="1">
                  <c:v>平成元年</c:v>
                </c:pt>
                <c:pt idx="2">
                  <c:v>2年</c:v>
                </c:pt>
                <c:pt idx="3">
                  <c:v>3年</c:v>
                </c:pt>
                <c:pt idx="4">
                  <c:v>4年</c:v>
                </c:pt>
                <c:pt idx="5">
                  <c:v>5年</c:v>
                </c:pt>
                <c:pt idx="6">
                  <c:v>6年</c:v>
                </c:pt>
                <c:pt idx="7">
                  <c:v>7年</c:v>
                </c:pt>
                <c:pt idx="8">
                  <c:v>8年</c:v>
                </c:pt>
                <c:pt idx="9">
                  <c:v>9年</c:v>
                </c:pt>
                <c:pt idx="10">
                  <c:v>10年</c:v>
                </c:pt>
                <c:pt idx="11">
                  <c:v>11年</c:v>
                </c:pt>
                <c:pt idx="12">
                  <c:v>12年</c:v>
                </c:pt>
                <c:pt idx="13">
                  <c:v>13年</c:v>
                </c:pt>
                <c:pt idx="14">
                  <c:v>14年</c:v>
                </c:pt>
                <c:pt idx="15">
                  <c:v>15年</c:v>
                </c:pt>
                <c:pt idx="16">
                  <c:v>16年</c:v>
                </c:pt>
                <c:pt idx="17">
                  <c:v>17年</c:v>
                </c:pt>
                <c:pt idx="18">
                  <c:v>18年</c:v>
                </c:pt>
                <c:pt idx="19">
                  <c:v>19年</c:v>
                </c:pt>
                <c:pt idx="20">
                  <c:v>20年</c:v>
                </c:pt>
              </c:strCache>
            </c:strRef>
          </c:cat>
          <c:val>
            <c:numRef>
              <c:f>菜豆!$C$7:$C$27</c:f>
              <c:numCache>
                <c:formatCode>#,##0_);[Red]\(#,##0\)</c:formatCode>
                <c:ptCount val="21"/>
                <c:pt idx="0">
                  <c:v>2407</c:v>
                </c:pt>
                <c:pt idx="1">
                  <c:v>6074</c:v>
                </c:pt>
                <c:pt idx="2">
                  <c:v>4669</c:v>
                </c:pt>
                <c:pt idx="3">
                  <c:v>2613</c:v>
                </c:pt>
                <c:pt idx="4">
                  <c:v>4567</c:v>
                </c:pt>
                <c:pt idx="5">
                  <c:v>4404</c:v>
                </c:pt>
                <c:pt idx="6">
                  <c:v>9236</c:v>
                </c:pt>
                <c:pt idx="7">
                  <c:v>9765</c:v>
                </c:pt>
                <c:pt idx="8">
                  <c:v>5041</c:v>
                </c:pt>
                <c:pt idx="9">
                  <c:v>5235</c:v>
                </c:pt>
                <c:pt idx="10">
                  <c:v>3958</c:v>
                </c:pt>
                <c:pt idx="11">
                  <c:v>5414</c:v>
                </c:pt>
                <c:pt idx="12">
                  <c:v>6415</c:v>
                </c:pt>
                <c:pt idx="13">
                  <c:v>7725</c:v>
                </c:pt>
                <c:pt idx="14">
                  <c:v>7499</c:v>
                </c:pt>
                <c:pt idx="15">
                  <c:v>4170</c:v>
                </c:pt>
                <c:pt idx="16">
                  <c:v>4419</c:v>
                </c:pt>
                <c:pt idx="17">
                  <c:v>3358</c:v>
                </c:pt>
                <c:pt idx="18">
                  <c:v>2927</c:v>
                </c:pt>
                <c:pt idx="19">
                  <c:v>2318</c:v>
                </c:pt>
                <c:pt idx="20">
                  <c:v>1694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44-4712-A1A0-D5109C475EA3}"/>
            </c:ext>
          </c:extLst>
        </c:ser>
        <c:ser>
          <c:idx val="2"/>
          <c:order val="2"/>
          <c:tx>
            <c:strRef>
              <c:f>菜豆!$D$5</c:f>
              <c:strCache>
                <c:ptCount val="1"/>
                <c:pt idx="0">
                  <c:v>アメリカ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菜豆!$A$7:$A$27</c:f>
              <c:strCache>
                <c:ptCount val="21"/>
                <c:pt idx="0">
                  <c:v>60年</c:v>
                </c:pt>
                <c:pt idx="1">
                  <c:v>平成元年</c:v>
                </c:pt>
                <c:pt idx="2">
                  <c:v>2年</c:v>
                </c:pt>
                <c:pt idx="3">
                  <c:v>3年</c:v>
                </c:pt>
                <c:pt idx="4">
                  <c:v>4年</c:v>
                </c:pt>
                <c:pt idx="5">
                  <c:v>5年</c:v>
                </c:pt>
                <c:pt idx="6">
                  <c:v>6年</c:v>
                </c:pt>
                <c:pt idx="7">
                  <c:v>7年</c:v>
                </c:pt>
                <c:pt idx="8">
                  <c:v>8年</c:v>
                </c:pt>
                <c:pt idx="9">
                  <c:v>9年</c:v>
                </c:pt>
                <c:pt idx="10">
                  <c:v>10年</c:v>
                </c:pt>
                <c:pt idx="11">
                  <c:v>11年</c:v>
                </c:pt>
                <c:pt idx="12">
                  <c:v>12年</c:v>
                </c:pt>
                <c:pt idx="13">
                  <c:v>13年</c:v>
                </c:pt>
                <c:pt idx="14">
                  <c:v>14年</c:v>
                </c:pt>
                <c:pt idx="15">
                  <c:v>15年</c:v>
                </c:pt>
                <c:pt idx="16">
                  <c:v>16年</c:v>
                </c:pt>
                <c:pt idx="17">
                  <c:v>17年</c:v>
                </c:pt>
                <c:pt idx="18">
                  <c:v>18年</c:v>
                </c:pt>
                <c:pt idx="19">
                  <c:v>19年</c:v>
                </c:pt>
                <c:pt idx="20">
                  <c:v>20年</c:v>
                </c:pt>
              </c:strCache>
            </c:strRef>
          </c:cat>
          <c:val>
            <c:numRef>
              <c:f>菜豆!$D$7:$D$27</c:f>
              <c:numCache>
                <c:formatCode>#,##0_);[Red]\(#,##0\)</c:formatCode>
                <c:ptCount val="21"/>
                <c:pt idx="0">
                  <c:v>26408</c:v>
                </c:pt>
                <c:pt idx="1">
                  <c:v>12375</c:v>
                </c:pt>
                <c:pt idx="2">
                  <c:v>7711</c:v>
                </c:pt>
                <c:pt idx="3">
                  <c:v>8136</c:v>
                </c:pt>
                <c:pt idx="4">
                  <c:v>7486</c:v>
                </c:pt>
                <c:pt idx="5">
                  <c:v>5987</c:v>
                </c:pt>
                <c:pt idx="6">
                  <c:v>6358</c:v>
                </c:pt>
                <c:pt idx="7">
                  <c:v>4856</c:v>
                </c:pt>
                <c:pt idx="8">
                  <c:v>4430</c:v>
                </c:pt>
                <c:pt idx="9">
                  <c:v>4697</c:v>
                </c:pt>
                <c:pt idx="10">
                  <c:v>4630</c:v>
                </c:pt>
                <c:pt idx="11">
                  <c:v>4259</c:v>
                </c:pt>
                <c:pt idx="12">
                  <c:v>4422</c:v>
                </c:pt>
                <c:pt idx="13">
                  <c:v>3207</c:v>
                </c:pt>
                <c:pt idx="14">
                  <c:v>2450</c:v>
                </c:pt>
                <c:pt idx="15">
                  <c:v>3167</c:v>
                </c:pt>
                <c:pt idx="16">
                  <c:v>2481</c:v>
                </c:pt>
                <c:pt idx="17">
                  <c:v>1988</c:v>
                </c:pt>
                <c:pt idx="18">
                  <c:v>1986</c:v>
                </c:pt>
                <c:pt idx="19">
                  <c:v>2440</c:v>
                </c:pt>
                <c:pt idx="20">
                  <c:v>2184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944-4712-A1A0-D5109C475EA3}"/>
            </c:ext>
          </c:extLst>
        </c:ser>
        <c:ser>
          <c:idx val="3"/>
          <c:order val="3"/>
          <c:tx>
            <c:strRef>
              <c:f>菜豆!$E$5</c:f>
              <c:strCache>
                <c:ptCount val="1"/>
                <c:pt idx="0">
                  <c:v>ミャンマー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菜豆!$A$7:$A$27</c:f>
              <c:strCache>
                <c:ptCount val="21"/>
                <c:pt idx="0">
                  <c:v>60年</c:v>
                </c:pt>
                <c:pt idx="1">
                  <c:v>平成元年</c:v>
                </c:pt>
                <c:pt idx="2">
                  <c:v>2年</c:v>
                </c:pt>
                <c:pt idx="3">
                  <c:v>3年</c:v>
                </c:pt>
                <c:pt idx="4">
                  <c:v>4年</c:v>
                </c:pt>
                <c:pt idx="5">
                  <c:v>5年</c:v>
                </c:pt>
                <c:pt idx="6">
                  <c:v>6年</c:v>
                </c:pt>
                <c:pt idx="7">
                  <c:v>7年</c:v>
                </c:pt>
                <c:pt idx="8">
                  <c:v>8年</c:v>
                </c:pt>
                <c:pt idx="9">
                  <c:v>9年</c:v>
                </c:pt>
                <c:pt idx="10">
                  <c:v>10年</c:v>
                </c:pt>
                <c:pt idx="11">
                  <c:v>11年</c:v>
                </c:pt>
                <c:pt idx="12">
                  <c:v>12年</c:v>
                </c:pt>
                <c:pt idx="13">
                  <c:v>13年</c:v>
                </c:pt>
                <c:pt idx="14">
                  <c:v>14年</c:v>
                </c:pt>
                <c:pt idx="15">
                  <c:v>15年</c:v>
                </c:pt>
                <c:pt idx="16">
                  <c:v>16年</c:v>
                </c:pt>
                <c:pt idx="17">
                  <c:v>17年</c:v>
                </c:pt>
                <c:pt idx="18">
                  <c:v>18年</c:v>
                </c:pt>
                <c:pt idx="19">
                  <c:v>19年</c:v>
                </c:pt>
                <c:pt idx="20">
                  <c:v>20年</c:v>
                </c:pt>
              </c:strCache>
            </c:strRef>
          </c:cat>
          <c:val>
            <c:numRef>
              <c:f>菜豆!$E$7:$E$27</c:f>
              <c:numCache>
                <c:formatCode>#,##0_);[Red]\(#,##0\)</c:formatCode>
                <c:ptCount val="21"/>
                <c:pt idx="0">
                  <c:v>8571</c:v>
                </c:pt>
                <c:pt idx="1">
                  <c:v>69</c:v>
                </c:pt>
                <c:pt idx="2">
                  <c:v>0</c:v>
                </c:pt>
                <c:pt idx="3">
                  <c:v>0</c:v>
                </c:pt>
                <c:pt idx="4">
                  <c:v>290</c:v>
                </c:pt>
                <c:pt idx="5">
                  <c:v>164</c:v>
                </c:pt>
                <c:pt idx="6">
                  <c:v>441</c:v>
                </c:pt>
                <c:pt idx="7">
                  <c:v>211</c:v>
                </c:pt>
                <c:pt idx="8">
                  <c:v>77</c:v>
                </c:pt>
                <c:pt idx="9">
                  <c:v>59</c:v>
                </c:pt>
                <c:pt idx="10">
                  <c:v>78</c:v>
                </c:pt>
                <c:pt idx="11">
                  <c:v>59</c:v>
                </c:pt>
                <c:pt idx="12">
                  <c:v>40</c:v>
                </c:pt>
                <c:pt idx="13">
                  <c:v>58</c:v>
                </c:pt>
                <c:pt idx="14">
                  <c:v>60</c:v>
                </c:pt>
                <c:pt idx="15">
                  <c:v>20</c:v>
                </c:pt>
                <c:pt idx="16">
                  <c:v>58</c:v>
                </c:pt>
                <c:pt idx="17">
                  <c:v>19</c:v>
                </c:pt>
                <c:pt idx="18">
                  <c:v>243</c:v>
                </c:pt>
                <c:pt idx="19">
                  <c:v>150</c:v>
                </c:pt>
                <c:pt idx="20">
                  <c:v>599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944-4712-A1A0-D5109C475EA3}"/>
            </c:ext>
          </c:extLst>
        </c:ser>
        <c:ser>
          <c:idx val="4"/>
          <c:order val="4"/>
          <c:tx>
            <c:strRef>
              <c:f>菜豆!$F$5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菜豆!$A$7:$A$27</c:f>
              <c:strCache>
                <c:ptCount val="21"/>
                <c:pt idx="0">
                  <c:v>60年</c:v>
                </c:pt>
                <c:pt idx="1">
                  <c:v>平成元年</c:v>
                </c:pt>
                <c:pt idx="2">
                  <c:v>2年</c:v>
                </c:pt>
                <c:pt idx="3">
                  <c:v>3年</c:v>
                </c:pt>
                <c:pt idx="4">
                  <c:v>4年</c:v>
                </c:pt>
                <c:pt idx="5">
                  <c:v>5年</c:v>
                </c:pt>
                <c:pt idx="6">
                  <c:v>6年</c:v>
                </c:pt>
                <c:pt idx="7">
                  <c:v>7年</c:v>
                </c:pt>
                <c:pt idx="8">
                  <c:v>8年</c:v>
                </c:pt>
                <c:pt idx="9">
                  <c:v>9年</c:v>
                </c:pt>
                <c:pt idx="10">
                  <c:v>10年</c:v>
                </c:pt>
                <c:pt idx="11">
                  <c:v>11年</c:v>
                </c:pt>
                <c:pt idx="12">
                  <c:v>12年</c:v>
                </c:pt>
                <c:pt idx="13">
                  <c:v>13年</c:v>
                </c:pt>
                <c:pt idx="14">
                  <c:v>14年</c:v>
                </c:pt>
                <c:pt idx="15">
                  <c:v>15年</c:v>
                </c:pt>
                <c:pt idx="16">
                  <c:v>16年</c:v>
                </c:pt>
                <c:pt idx="17">
                  <c:v>17年</c:v>
                </c:pt>
                <c:pt idx="18">
                  <c:v>18年</c:v>
                </c:pt>
                <c:pt idx="19">
                  <c:v>19年</c:v>
                </c:pt>
                <c:pt idx="20">
                  <c:v>20年</c:v>
                </c:pt>
              </c:strCache>
            </c:strRef>
          </c:cat>
          <c:val>
            <c:numRef>
              <c:f>菜豆!$F$7:$F$27</c:f>
              <c:numCache>
                <c:formatCode>#,##0_);[Red]\(#,##0\)</c:formatCode>
                <c:ptCount val="21"/>
                <c:pt idx="0">
                  <c:v>820</c:v>
                </c:pt>
                <c:pt idx="1">
                  <c:v>2813</c:v>
                </c:pt>
                <c:pt idx="2">
                  <c:v>2124</c:v>
                </c:pt>
                <c:pt idx="3">
                  <c:v>2969</c:v>
                </c:pt>
                <c:pt idx="4">
                  <c:v>2446</c:v>
                </c:pt>
                <c:pt idx="5">
                  <c:v>2443</c:v>
                </c:pt>
                <c:pt idx="6">
                  <c:v>4632</c:v>
                </c:pt>
                <c:pt idx="7">
                  <c:v>3991</c:v>
                </c:pt>
                <c:pt idx="8">
                  <c:v>2570</c:v>
                </c:pt>
                <c:pt idx="9">
                  <c:v>2438</c:v>
                </c:pt>
                <c:pt idx="10">
                  <c:v>1601</c:v>
                </c:pt>
                <c:pt idx="11">
                  <c:v>2863</c:v>
                </c:pt>
                <c:pt idx="12">
                  <c:v>2335</c:v>
                </c:pt>
                <c:pt idx="13">
                  <c:v>3230</c:v>
                </c:pt>
                <c:pt idx="14">
                  <c:v>1838</c:v>
                </c:pt>
                <c:pt idx="15">
                  <c:v>2136</c:v>
                </c:pt>
                <c:pt idx="16">
                  <c:v>2574</c:v>
                </c:pt>
                <c:pt idx="17">
                  <c:v>1910</c:v>
                </c:pt>
                <c:pt idx="18">
                  <c:v>2005</c:v>
                </c:pt>
                <c:pt idx="19">
                  <c:v>2507</c:v>
                </c:pt>
                <c:pt idx="20">
                  <c:v>1881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944-4712-A1A0-D5109C475E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50469872"/>
        <c:axId val="1"/>
      </c:barChart>
      <c:catAx>
        <c:axId val="3504698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504698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0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3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19年　輸入大豆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tx>
            <c:v>19年　大豆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F27-495C-B83B-D9A0DBD7CBF1}"/>
              </c:ext>
            </c:extLst>
          </c:dPt>
          <c:dLbls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7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F27-495C-B83B-D9A0DBD7CBF1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7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F27-495C-B83B-D9A0DBD7CBF1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7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F27-495C-B83B-D9A0DBD7CBF1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7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F27-495C-B83B-D9A0DBD7CBF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加糖!#REF!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加糖!#REF!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5-DF27-495C-B83B-D9A0DBD7CB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加糖!#REF!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加糖!#REF!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加糖!#REF!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F9B7-4A5D-92F7-2A804402EC72}"/>
            </c:ext>
          </c:extLst>
        </c:ser>
        <c:ser>
          <c:idx val="1"/>
          <c:order val="1"/>
          <c:tx>
            <c:v>加糖!#REF!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加糖!#REF!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加糖!#REF!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F9B7-4A5D-92F7-2A804402EC72}"/>
            </c:ext>
          </c:extLst>
        </c:ser>
        <c:ser>
          <c:idx val="2"/>
          <c:order val="2"/>
          <c:tx>
            <c:v>加糖!#REF!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加糖!#REF!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加糖!#REF!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F9B7-4A5D-92F7-2A804402EC72}"/>
            </c:ext>
          </c:extLst>
        </c:ser>
        <c:ser>
          <c:idx val="3"/>
          <c:order val="3"/>
          <c:tx>
            <c:v>加糖!#REF!</c:v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加糖!#REF!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加糖!#REF!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F9B7-4A5D-92F7-2A804402EC72}"/>
            </c:ext>
          </c:extLst>
        </c:ser>
        <c:ser>
          <c:idx val="4"/>
          <c:order val="4"/>
          <c:tx>
            <c:v>加糖!#REF!</c:v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加糖!#REF!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加糖!#REF!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F9B7-4A5D-92F7-2A804402EC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92547960"/>
        <c:axId val="1"/>
      </c:barChart>
      <c:catAx>
        <c:axId val="2925479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925479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3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加糖!#REF!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加糖!#REF!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加糖!#REF!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AF63-4913-B615-5A18D6D7E787}"/>
            </c:ext>
          </c:extLst>
        </c:ser>
        <c:ser>
          <c:idx val="1"/>
          <c:order val="1"/>
          <c:tx>
            <c:v>加糖!#REF!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加糖!#REF!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加糖!#REF!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AF63-4913-B615-5A18D6D7E787}"/>
            </c:ext>
          </c:extLst>
        </c:ser>
        <c:ser>
          <c:idx val="2"/>
          <c:order val="2"/>
          <c:tx>
            <c:v>加糖!#REF!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加糖!#REF!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加糖!#REF!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AF63-4913-B615-5A18D6D7E787}"/>
            </c:ext>
          </c:extLst>
        </c:ser>
        <c:ser>
          <c:idx val="3"/>
          <c:order val="3"/>
          <c:tx>
            <c:v>加糖!#REF!</c:v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加糖!#REF!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加糖!#REF!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AF63-4913-B615-5A18D6D7E787}"/>
            </c:ext>
          </c:extLst>
        </c:ser>
        <c:ser>
          <c:idx val="4"/>
          <c:order val="4"/>
          <c:tx>
            <c:v>加糖!#REF!</c:v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加糖!#REF!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加糖!#REF!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AF63-4913-B615-5A18D6D7E7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92548288"/>
        <c:axId val="1"/>
      </c:barChart>
      <c:catAx>
        <c:axId val="2925482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925482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0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加糖!#REF!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加糖!#REF!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加糖!#REF!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E21E-4B80-BD10-0A5DE9FDE80A}"/>
            </c:ext>
          </c:extLst>
        </c:ser>
        <c:ser>
          <c:idx val="1"/>
          <c:order val="1"/>
          <c:tx>
            <c:v>加糖!#REF!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加糖!#REF!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加糖!#REF!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E21E-4B80-BD10-0A5DE9FDE80A}"/>
            </c:ext>
          </c:extLst>
        </c:ser>
        <c:ser>
          <c:idx val="2"/>
          <c:order val="2"/>
          <c:tx>
            <c:v>加糖!#REF!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加糖!#REF!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加糖!#REF!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E21E-4B80-BD10-0A5DE9FDE80A}"/>
            </c:ext>
          </c:extLst>
        </c:ser>
        <c:ser>
          <c:idx val="3"/>
          <c:order val="3"/>
          <c:tx>
            <c:v>加糖!#REF!</c:v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加糖!#REF!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加糖!#REF!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E21E-4B80-BD10-0A5DE9FDE80A}"/>
            </c:ext>
          </c:extLst>
        </c:ser>
        <c:ser>
          <c:idx val="4"/>
          <c:order val="4"/>
          <c:tx>
            <c:v>加糖!#REF!</c:v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加糖!#REF!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加糖!#REF!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E21E-4B80-BD10-0A5DE9FDE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92554192"/>
        <c:axId val="1"/>
      </c:barChart>
      <c:catAx>
        <c:axId val="2925541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9255419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0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大豆!$B$4</c:f>
              <c:strCache>
                <c:ptCount val="1"/>
                <c:pt idx="0">
                  <c:v>アメリカ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大豆!$A$7:$A$27</c:f>
              <c:strCache>
                <c:ptCount val="21"/>
                <c:pt idx="0">
                  <c:v>60年</c:v>
                </c:pt>
                <c:pt idx="1">
                  <c:v>平成元年</c:v>
                </c:pt>
                <c:pt idx="2">
                  <c:v>2年</c:v>
                </c:pt>
                <c:pt idx="3">
                  <c:v>3年</c:v>
                </c:pt>
                <c:pt idx="4">
                  <c:v>4年</c:v>
                </c:pt>
                <c:pt idx="5">
                  <c:v>5年</c:v>
                </c:pt>
                <c:pt idx="6">
                  <c:v>6年</c:v>
                </c:pt>
                <c:pt idx="7">
                  <c:v>7年</c:v>
                </c:pt>
                <c:pt idx="8">
                  <c:v>8年</c:v>
                </c:pt>
                <c:pt idx="9">
                  <c:v>9年</c:v>
                </c:pt>
                <c:pt idx="10">
                  <c:v>10年</c:v>
                </c:pt>
                <c:pt idx="11">
                  <c:v>11年</c:v>
                </c:pt>
                <c:pt idx="12">
                  <c:v>12年</c:v>
                </c:pt>
                <c:pt idx="13">
                  <c:v>13年</c:v>
                </c:pt>
                <c:pt idx="14">
                  <c:v>14年</c:v>
                </c:pt>
                <c:pt idx="15">
                  <c:v>15年</c:v>
                </c:pt>
                <c:pt idx="16">
                  <c:v>16年</c:v>
                </c:pt>
                <c:pt idx="17">
                  <c:v>17年</c:v>
                </c:pt>
                <c:pt idx="18">
                  <c:v>18年</c:v>
                </c:pt>
                <c:pt idx="19">
                  <c:v>19年</c:v>
                </c:pt>
                <c:pt idx="20">
                  <c:v>20年</c:v>
                </c:pt>
              </c:strCache>
            </c:strRef>
          </c:cat>
          <c:val>
            <c:numRef>
              <c:f>大豆!$B$7:$B$27</c:f>
              <c:numCache>
                <c:formatCode>#,##0_);[Red]\(#,##0\)</c:formatCode>
                <c:ptCount val="21"/>
                <c:pt idx="0">
                  <c:v>4345350</c:v>
                </c:pt>
                <c:pt idx="1">
                  <c:v>3263802</c:v>
                </c:pt>
                <c:pt idx="2">
                  <c:v>3456337</c:v>
                </c:pt>
                <c:pt idx="3">
                  <c:v>3721165</c:v>
                </c:pt>
                <c:pt idx="4">
                  <c:v>3899939</c:v>
                </c:pt>
                <c:pt idx="5">
                  <c:v>4036235</c:v>
                </c:pt>
                <c:pt idx="6">
                  <c:v>3540131</c:v>
                </c:pt>
                <c:pt idx="7">
                  <c:v>4064782</c:v>
                </c:pt>
                <c:pt idx="8">
                  <c:v>3930866</c:v>
                </c:pt>
                <c:pt idx="9">
                  <c:v>3891332</c:v>
                </c:pt>
                <c:pt idx="10">
                  <c:v>3735313</c:v>
                </c:pt>
                <c:pt idx="11">
                  <c:v>3867149</c:v>
                </c:pt>
                <c:pt idx="12">
                  <c:v>3608478</c:v>
                </c:pt>
                <c:pt idx="13">
                  <c:v>3645832</c:v>
                </c:pt>
                <c:pt idx="14">
                  <c:v>3821072</c:v>
                </c:pt>
                <c:pt idx="15">
                  <c:v>3858383</c:v>
                </c:pt>
                <c:pt idx="16">
                  <c:v>3178225</c:v>
                </c:pt>
                <c:pt idx="17">
                  <c:v>3126218</c:v>
                </c:pt>
                <c:pt idx="18">
                  <c:v>3224656</c:v>
                </c:pt>
                <c:pt idx="19">
                  <c:v>3325323</c:v>
                </c:pt>
                <c:pt idx="20">
                  <c:v>2728498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0A-4642-89D4-0C0B9CA9B4BD}"/>
            </c:ext>
          </c:extLst>
        </c:ser>
        <c:ser>
          <c:idx val="1"/>
          <c:order val="1"/>
          <c:tx>
            <c:strRef>
              <c:f>大豆!$C$4</c:f>
              <c:strCache>
                <c:ptCount val="1"/>
                <c:pt idx="0">
                  <c:v>ブラジル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大豆!$A$7:$A$27</c:f>
              <c:strCache>
                <c:ptCount val="21"/>
                <c:pt idx="0">
                  <c:v>60年</c:v>
                </c:pt>
                <c:pt idx="1">
                  <c:v>平成元年</c:v>
                </c:pt>
                <c:pt idx="2">
                  <c:v>2年</c:v>
                </c:pt>
                <c:pt idx="3">
                  <c:v>3年</c:v>
                </c:pt>
                <c:pt idx="4">
                  <c:v>4年</c:v>
                </c:pt>
                <c:pt idx="5">
                  <c:v>5年</c:v>
                </c:pt>
                <c:pt idx="6">
                  <c:v>6年</c:v>
                </c:pt>
                <c:pt idx="7">
                  <c:v>7年</c:v>
                </c:pt>
                <c:pt idx="8">
                  <c:v>8年</c:v>
                </c:pt>
                <c:pt idx="9">
                  <c:v>9年</c:v>
                </c:pt>
                <c:pt idx="10">
                  <c:v>10年</c:v>
                </c:pt>
                <c:pt idx="11">
                  <c:v>11年</c:v>
                </c:pt>
                <c:pt idx="12">
                  <c:v>12年</c:v>
                </c:pt>
                <c:pt idx="13">
                  <c:v>13年</c:v>
                </c:pt>
                <c:pt idx="14">
                  <c:v>14年</c:v>
                </c:pt>
                <c:pt idx="15">
                  <c:v>15年</c:v>
                </c:pt>
                <c:pt idx="16">
                  <c:v>16年</c:v>
                </c:pt>
                <c:pt idx="17">
                  <c:v>17年</c:v>
                </c:pt>
                <c:pt idx="18">
                  <c:v>18年</c:v>
                </c:pt>
                <c:pt idx="19">
                  <c:v>19年</c:v>
                </c:pt>
                <c:pt idx="20">
                  <c:v>20年</c:v>
                </c:pt>
              </c:strCache>
            </c:strRef>
          </c:cat>
          <c:val>
            <c:numRef>
              <c:f>大豆!$C$7:$C$27</c:f>
              <c:numCache>
                <c:formatCode>#,##0_);[Red]\(#,##0\)</c:formatCode>
                <c:ptCount val="21"/>
                <c:pt idx="0">
                  <c:v>220922</c:v>
                </c:pt>
                <c:pt idx="1">
                  <c:v>685196</c:v>
                </c:pt>
                <c:pt idx="2">
                  <c:v>856956</c:v>
                </c:pt>
                <c:pt idx="3">
                  <c:v>270569</c:v>
                </c:pt>
                <c:pt idx="4">
                  <c:v>486648</c:v>
                </c:pt>
                <c:pt idx="5">
                  <c:v>616636</c:v>
                </c:pt>
                <c:pt idx="6">
                  <c:v>780029</c:v>
                </c:pt>
                <c:pt idx="7">
                  <c:v>362155</c:v>
                </c:pt>
                <c:pt idx="8">
                  <c:v>378934</c:v>
                </c:pt>
                <c:pt idx="9">
                  <c:v>558644</c:v>
                </c:pt>
                <c:pt idx="10">
                  <c:v>523589</c:v>
                </c:pt>
                <c:pt idx="11">
                  <c:v>584749</c:v>
                </c:pt>
                <c:pt idx="12">
                  <c:v>751238</c:v>
                </c:pt>
                <c:pt idx="13">
                  <c:v>705781</c:v>
                </c:pt>
                <c:pt idx="14">
                  <c:v>812425</c:v>
                </c:pt>
                <c:pt idx="15">
                  <c:v>889920</c:v>
                </c:pt>
                <c:pt idx="16">
                  <c:v>778523</c:v>
                </c:pt>
                <c:pt idx="17">
                  <c:v>562540</c:v>
                </c:pt>
                <c:pt idx="18">
                  <c:v>377586</c:v>
                </c:pt>
                <c:pt idx="19">
                  <c:v>367497</c:v>
                </c:pt>
                <c:pt idx="20">
                  <c:v>568024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0A-4642-89D4-0C0B9CA9B4BD}"/>
            </c:ext>
          </c:extLst>
        </c:ser>
        <c:ser>
          <c:idx val="2"/>
          <c:order val="2"/>
          <c:tx>
            <c:strRef>
              <c:f>大豆!$D$4</c:f>
              <c:strCache>
                <c:ptCount val="1"/>
                <c:pt idx="0">
                  <c:v>カナダ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大豆!$A$7:$A$27</c:f>
              <c:strCache>
                <c:ptCount val="21"/>
                <c:pt idx="0">
                  <c:v>60年</c:v>
                </c:pt>
                <c:pt idx="1">
                  <c:v>平成元年</c:v>
                </c:pt>
                <c:pt idx="2">
                  <c:v>2年</c:v>
                </c:pt>
                <c:pt idx="3">
                  <c:v>3年</c:v>
                </c:pt>
                <c:pt idx="4">
                  <c:v>4年</c:v>
                </c:pt>
                <c:pt idx="5">
                  <c:v>5年</c:v>
                </c:pt>
                <c:pt idx="6">
                  <c:v>6年</c:v>
                </c:pt>
                <c:pt idx="7">
                  <c:v>7年</c:v>
                </c:pt>
                <c:pt idx="8">
                  <c:v>8年</c:v>
                </c:pt>
                <c:pt idx="9">
                  <c:v>9年</c:v>
                </c:pt>
                <c:pt idx="10">
                  <c:v>10年</c:v>
                </c:pt>
                <c:pt idx="11">
                  <c:v>11年</c:v>
                </c:pt>
                <c:pt idx="12">
                  <c:v>12年</c:v>
                </c:pt>
                <c:pt idx="13">
                  <c:v>13年</c:v>
                </c:pt>
                <c:pt idx="14">
                  <c:v>14年</c:v>
                </c:pt>
                <c:pt idx="15">
                  <c:v>15年</c:v>
                </c:pt>
                <c:pt idx="16">
                  <c:v>16年</c:v>
                </c:pt>
                <c:pt idx="17">
                  <c:v>17年</c:v>
                </c:pt>
                <c:pt idx="18">
                  <c:v>18年</c:v>
                </c:pt>
                <c:pt idx="19">
                  <c:v>19年</c:v>
                </c:pt>
                <c:pt idx="20">
                  <c:v>20年</c:v>
                </c:pt>
              </c:strCache>
            </c:strRef>
          </c:cat>
          <c:val>
            <c:numRef>
              <c:f>大豆!$D$7:$D$27</c:f>
              <c:numCache>
                <c:formatCode>#,##0_);[Red]\(#,##0\)</c:formatCode>
                <c:ptCount val="21"/>
                <c:pt idx="1">
                  <c:v>46846</c:v>
                </c:pt>
                <c:pt idx="2">
                  <c:v>43806</c:v>
                </c:pt>
                <c:pt idx="3">
                  <c:v>28472</c:v>
                </c:pt>
                <c:pt idx="4">
                  <c:v>22596</c:v>
                </c:pt>
                <c:pt idx="5">
                  <c:v>57595</c:v>
                </c:pt>
                <c:pt idx="6">
                  <c:v>36185</c:v>
                </c:pt>
                <c:pt idx="7">
                  <c:v>57689</c:v>
                </c:pt>
                <c:pt idx="8">
                  <c:v>74646</c:v>
                </c:pt>
                <c:pt idx="9">
                  <c:v>90482</c:v>
                </c:pt>
                <c:pt idx="10">
                  <c:v>97563</c:v>
                </c:pt>
                <c:pt idx="11">
                  <c:v>163401</c:v>
                </c:pt>
                <c:pt idx="12">
                  <c:v>238783</c:v>
                </c:pt>
                <c:pt idx="13">
                  <c:v>251987</c:v>
                </c:pt>
                <c:pt idx="14">
                  <c:v>167226</c:v>
                </c:pt>
                <c:pt idx="15">
                  <c:v>188660</c:v>
                </c:pt>
                <c:pt idx="16">
                  <c:v>259437</c:v>
                </c:pt>
                <c:pt idx="17">
                  <c:v>305383</c:v>
                </c:pt>
                <c:pt idx="18">
                  <c:v>281910</c:v>
                </c:pt>
                <c:pt idx="19">
                  <c:v>309465</c:v>
                </c:pt>
                <c:pt idx="20">
                  <c:v>325010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30A-4642-89D4-0C0B9CA9B4BD}"/>
            </c:ext>
          </c:extLst>
        </c:ser>
        <c:ser>
          <c:idx val="3"/>
          <c:order val="3"/>
          <c:tx>
            <c:strRef>
              <c:f>大豆!$E$4</c:f>
              <c:strCache>
                <c:ptCount val="1"/>
                <c:pt idx="0">
                  <c:v>中国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大豆!$A$7:$A$27</c:f>
              <c:strCache>
                <c:ptCount val="21"/>
                <c:pt idx="0">
                  <c:v>60年</c:v>
                </c:pt>
                <c:pt idx="1">
                  <c:v>平成元年</c:v>
                </c:pt>
                <c:pt idx="2">
                  <c:v>2年</c:v>
                </c:pt>
                <c:pt idx="3">
                  <c:v>3年</c:v>
                </c:pt>
                <c:pt idx="4">
                  <c:v>4年</c:v>
                </c:pt>
                <c:pt idx="5">
                  <c:v>5年</c:v>
                </c:pt>
                <c:pt idx="6">
                  <c:v>6年</c:v>
                </c:pt>
                <c:pt idx="7">
                  <c:v>7年</c:v>
                </c:pt>
                <c:pt idx="8">
                  <c:v>8年</c:v>
                </c:pt>
                <c:pt idx="9">
                  <c:v>9年</c:v>
                </c:pt>
                <c:pt idx="10">
                  <c:v>10年</c:v>
                </c:pt>
                <c:pt idx="11">
                  <c:v>11年</c:v>
                </c:pt>
                <c:pt idx="12">
                  <c:v>12年</c:v>
                </c:pt>
                <c:pt idx="13">
                  <c:v>13年</c:v>
                </c:pt>
                <c:pt idx="14">
                  <c:v>14年</c:v>
                </c:pt>
                <c:pt idx="15">
                  <c:v>15年</c:v>
                </c:pt>
                <c:pt idx="16">
                  <c:v>16年</c:v>
                </c:pt>
                <c:pt idx="17">
                  <c:v>17年</c:v>
                </c:pt>
                <c:pt idx="18">
                  <c:v>18年</c:v>
                </c:pt>
                <c:pt idx="19">
                  <c:v>19年</c:v>
                </c:pt>
                <c:pt idx="20">
                  <c:v>20年</c:v>
                </c:pt>
              </c:strCache>
            </c:strRef>
          </c:cat>
          <c:val>
            <c:numRef>
              <c:f>大豆!$E$7:$E$27</c:f>
              <c:numCache>
                <c:formatCode>#,##0_);[Red]\(#,##0\)</c:formatCode>
                <c:ptCount val="21"/>
                <c:pt idx="0">
                  <c:v>288572</c:v>
                </c:pt>
                <c:pt idx="1">
                  <c:v>279816</c:v>
                </c:pt>
                <c:pt idx="2">
                  <c:v>284181</c:v>
                </c:pt>
                <c:pt idx="3">
                  <c:v>279093</c:v>
                </c:pt>
                <c:pt idx="4">
                  <c:v>261842</c:v>
                </c:pt>
                <c:pt idx="5">
                  <c:v>190141</c:v>
                </c:pt>
                <c:pt idx="6">
                  <c:v>207936</c:v>
                </c:pt>
                <c:pt idx="7">
                  <c:v>194974</c:v>
                </c:pt>
                <c:pt idx="8">
                  <c:v>157796</c:v>
                </c:pt>
                <c:pt idx="9">
                  <c:v>166266</c:v>
                </c:pt>
                <c:pt idx="10">
                  <c:v>135487</c:v>
                </c:pt>
                <c:pt idx="11">
                  <c:v>143612</c:v>
                </c:pt>
                <c:pt idx="12">
                  <c:v>138537</c:v>
                </c:pt>
                <c:pt idx="13">
                  <c:v>132150</c:v>
                </c:pt>
                <c:pt idx="14">
                  <c:v>135675</c:v>
                </c:pt>
                <c:pt idx="15">
                  <c:v>143316</c:v>
                </c:pt>
                <c:pt idx="16">
                  <c:v>186839</c:v>
                </c:pt>
                <c:pt idx="17">
                  <c:v>183818</c:v>
                </c:pt>
                <c:pt idx="18">
                  <c:v>156261</c:v>
                </c:pt>
                <c:pt idx="19">
                  <c:v>136627</c:v>
                </c:pt>
                <c:pt idx="20">
                  <c:v>86126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30A-4642-89D4-0C0B9CA9B4BD}"/>
            </c:ext>
          </c:extLst>
        </c:ser>
        <c:ser>
          <c:idx val="4"/>
          <c:order val="4"/>
          <c:tx>
            <c:strRef>
              <c:f>大豆!$F$4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大豆!$A$7:$A$27</c:f>
              <c:strCache>
                <c:ptCount val="21"/>
                <c:pt idx="0">
                  <c:v>60年</c:v>
                </c:pt>
                <c:pt idx="1">
                  <c:v>平成元年</c:v>
                </c:pt>
                <c:pt idx="2">
                  <c:v>2年</c:v>
                </c:pt>
                <c:pt idx="3">
                  <c:v>3年</c:v>
                </c:pt>
                <c:pt idx="4">
                  <c:v>4年</c:v>
                </c:pt>
                <c:pt idx="5">
                  <c:v>5年</c:v>
                </c:pt>
                <c:pt idx="6">
                  <c:v>6年</c:v>
                </c:pt>
                <c:pt idx="7">
                  <c:v>7年</c:v>
                </c:pt>
                <c:pt idx="8">
                  <c:v>8年</c:v>
                </c:pt>
                <c:pt idx="9">
                  <c:v>9年</c:v>
                </c:pt>
                <c:pt idx="10">
                  <c:v>10年</c:v>
                </c:pt>
                <c:pt idx="11">
                  <c:v>11年</c:v>
                </c:pt>
                <c:pt idx="12">
                  <c:v>12年</c:v>
                </c:pt>
                <c:pt idx="13">
                  <c:v>13年</c:v>
                </c:pt>
                <c:pt idx="14">
                  <c:v>14年</c:v>
                </c:pt>
                <c:pt idx="15">
                  <c:v>15年</c:v>
                </c:pt>
                <c:pt idx="16">
                  <c:v>16年</c:v>
                </c:pt>
                <c:pt idx="17">
                  <c:v>17年</c:v>
                </c:pt>
                <c:pt idx="18">
                  <c:v>18年</c:v>
                </c:pt>
                <c:pt idx="19">
                  <c:v>19年</c:v>
                </c:pt>
                <c:pt idx="20">
                  <c:v>20年</c:v>
                </c:pt>
              </c:strCache>
            </c:strRef>
          </c:cat>
          <c:val>
            <c:numRef>
              <c:f>大豆!$F$7:$F$27</c:f>
              <c:numCache>
                <c:formatCode>#,##0_);[Red]\(#,##0\)</c:formatCode>
                <c:ptCount val="21"/>
                <c:pt idx="0">
                  <c:v>54661</c:v>
                </c:pt>
                <c:pt idx="1">
                  <c:v>70558</c:v>
                </c:pt>
                <c:pt idx="2">
                  <c:v>40102</c:v>
                </c:pt>
                <c:pt idx="3">
                  <c:v>31768</c:v>
                </c:pt>
                <c:pt idx="4">
                  <c:v>54259</c:v>
                </c:pt>
                <c:pt idx="5">
                  <c:v>130540</c:v>
                </c:pt>
                <c:pt idx="6">
                  <c:v>167027</c:v>
                </c:pt>
                <c:pt idx="7">
                  <c:v>133889</c:v>
                </c:pt>
                <c:pt idx="8">
                  <c:v>328082</c:v>
                </c:pt>
                <c:pt idx="9">
                  <c:v>350211</c:v>
                </c:pt>
                <c:pt idx="10">
                  <c:v>259408</c:v>
                </c:pt>
                <c:pt idx="11">
                  <c:v>125301</c:v>
                </c:pt>
                <c:pt idx="12">
                  <c:v>92342</c:v>
                </c:pt>
                <c:pt idx="13">
                  <c:v>96201</c:v>
                </c:pt>
                <c:pt idx="14">
                  <c:v>102539</c:v>
                </c:pt>
                <c:pt idx="15">
                  <c:v>92241</c:v>
                </c:pt>
                <c:pt idx="16">
                  <c:v>4079</c:v>
                </c:pt>
                <c:pt idx="17">
                  <c:v>2667</c:v>
                </c:pt>
                <c:pt idx="18">
                  <c:v>1471</c:v>
                </c:pt>
                <c:pt idx="19">
                  <c:v>21806</c:v>
                </c:pt>
                <c:pt idx="20">
                  <c:v>3385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30A-4642-89D4-0C0B9CA9B4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91012512"/>
        <c:axId val="1"/>
      </c:barChart>
      <c:catAx>
        <c:axId val="2910125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910125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3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3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19年いんげん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tx>
            <c:v>加糖!#REF!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1AC-4311-935C-501ED2C4C605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加糖!#REF!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加糖!#REF!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21AC-4311-935C-501ED2C4C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tx>
            <c:v>加糖!#REF!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DD6-4C7E-B8AC-A6B02D27DBD9}"/>
              </c:ext>
            </c:extLst>
          </c:dPt>
          <c:val>
            <c:numRef>
              <c:f>加糖!#REF!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加糖!#REF!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BDD6-4C7E-B8AC-A6B02D27DB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3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19年　輸入大豆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tx>
            <c:v>19年　大豆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C85-4635-B00D-AF7ADEB01D87}"/>
              </c:ext>
            </c:extLst>
          </c:dPt>
          <c:dLbls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7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C85-4635-B00D-AF7ADEB01D87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7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C85-4635-B00D-AF7ADEB01D87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7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C85-4635-B00D-AF7ADEB01D87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7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C85-4635-B00D-AF7ADEB01D8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無糖!#REF!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無糖!#REF!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5-2C85-4635-B00D-AF7ADEB01D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無糖!#REF!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無糖!#REF!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無糖!#REF!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EF5A-4895-8784-B038304DD1DA}"/>
            </c:ext>
          </c:extLst>
        </c:ser>
        <c:ser>
          <c:idx val="1"/>
          <c:order val="1"/>
          <c:tx>
            <c:v>無糖!#REF!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無糖!#REF!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無糖!#REF!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EF5A-4895-8784-B038304DD1DA}"/>
            </c:ext>
          </c:extLst>
        </c:ser>
        <c:ser>
          <c:idx val="2"/>
          <c:order val="2"/>
          <c:tx>
            <c:v>無糖!#REF!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無糖!#REF!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無糖!#REF!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EF5A-4895-8784-B038304DD1DA}"/>
            </c:ext>
          </c:extLst>
        </c:ser>
        <c:ser>
          <c:idx val="3"/>
          <c:order val="3"/>
          <c:tx>
            <c:v>無糖!#REF!</c:v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無糖!#REF!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無糖!#REF!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EF5A-4895-8784-B038304DD1DA}"/>
            </c:ext>
          </c:extLst>
        </c:ser>
        <c:ser>
          <c:idx val="4"/>
          <c:order val="4"/>
          <c:tx>
            <c:v>無糖!#REF!</c:v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無糖!#REF!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無糖!#REF!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EF5A-4895-8784-B038304DD1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51249512"/>
        <c:axId val="1"/>
      </c:barChart>
      <c:catAx>
        <c:axId val="3512495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512495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3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無糖!#REF!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無糖!#REF!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無糖!#REF!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159F-4F09-B8ED-6F403D233A42}"/>
            </c:ext>
          </c:extLst>
        </c:ser>
        <c:ser>
          <c:idx val="1"/>
          <c:order val="1"/>
          <c:tx>
            <c:v>無糖!#REF!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無糖!#REF!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無糖!#REF!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159F-4F09-B8ED-6F403D233A42}"/>
            </c:ext>
          </c:extLst>
        </c:ser>
        <c:ser>
          <c:idx val="2"/>
          <c:order val="2"/>
          <c:tx>
            <c:v>無糖!#REF!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無糖!#REF!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無糖!#REF!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159F-4F09-B8ED-6F403D233A42}"/>
            </c:ext>
          </c:extLst>
        </c:ser>
        <c:ser>
          <c:idx val="3"/>
          <c:order val="3"/>
          <c:tx>
            <c:v>無糖!#REF!</c:v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無糖!#REF!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無糖!#REF!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159F-4F09-B8ED-6F403D233A42}"/>
            </c:ext>
          </c:extLst>
        </c:ser>
        <c:ser>
          <c:idx val="4"/>
          <c:order val="4"/>
          <c:tx>
            <c:v>無糖!#REF!</c:v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無糖!#REF!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無糖!#REF!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159F-4F09-B8ED-6F403D233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51246888"/>
        <c:axId val="1"/>
      </c:barChart>
      <c:catAx>
        <c:axId val="3512468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512468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0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無糖!#REF!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無糖!#REF!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無糖!#REF!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745B-4EF1-9FD9-2936D2991B56}"/>
            </c:ext>
          </c:extLst>
        </c:ser>
        <c:ser>
          <c:idx val="1"/>
          <c:order val="1"/>
          <c:tx>
            <c:v>無糖!#REF!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無糖!#REF!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無糖!#REF!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745B-4EF1-9FD9-2936D2991B56}"/>
            </c:ext>
          </c:extLst>
        </c:ser>
        <c:ser>
          <c:idx val="2"/>
          <c:order val="2"/>
          <c:tx>
            <c:v>無糖!#REF!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無糖!#REF!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無糖!#REF!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745B-4EF1-9FD9-2936D2991B56}"/>
            </c:ext>
          </c:extLst>
        </c:ser>
        <c:ser>
          <c:idx val="3"/>
          <c:order val="3"/>
          <c:tx>
            <c:v>無糖!#REF!</c:v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無糖!#REF!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無糖!#REF!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745B-4EF1-9FD9-2936D2991B56}"/>
            </c:ext>
          </c:extLst>
        </c:ser>
        <c:ser>
          <c:idx val="4"/>
          <c:order val="4"/>
          <c:tx>
            <c:v>無糖!#REF!</c:v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無糖!#REF!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無糖!#REF!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745B-4EF1-9FD9-2936D2991B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90693984"/>
        <c:axId val="1"/>
      </c:barChart>
      <c:catAx>
        <c:axId val="2906939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9069398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0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3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19年いんげん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tx>
            <c:v>無糖!#REF!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0F7-4CE9-9981-7A5800332395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無糖!#REF!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無糖!#REF!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C0F7-4CE9-9981-7A58003323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tx>
            <c:v>無糖!#REF!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BEB-42F1-92F1-5BF07C357C81}"/>
              </c:ext>
            </c:extLst>
          </c:dPt>
          <c:val>
            <c:numRef>
              <c:f>無糖!#REF!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無糖!#REF!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EBEB-42F1-92F1-5BF07C357C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3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19年　輸入大豆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tx>
            <c:v>19年　大豆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634-4EE8-975F-1FD39235A743}"/>
              </c:ext>
            </c:extLst>
          </c:dPt>
          <c:dLbls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7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634-4EE8-975F-1FD39235A743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7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634-4EE8-975F-1FD39235A743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7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634-4EE8-975F-1FD39235A743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7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634-4EE8-975F-1FD39235A74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冷凍豆!#REF!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冷凍豆!#REF!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5-3634-4EE8-975F-1FD39235A7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冷凍豆!#REF!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冷凍豆!#REF!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冷凍豆!#REF!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39A1-405D-99F5-AF5D9B579267}"/>
            </c:ext>
          </c:extLst>
        </c:ser>
        <c:ser>
          <c:idx val="1"/>
          <c:order val="1"/>
          <c:tx>
            <c:v>冷凍豆!#REF!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冷凍豆!#REF!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冷凍豆!#REF!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39A1-405D-99F5-AF5D9B579267}"/>
            </c:ext>
          </c:extLst>
        </c:ser>
        <c:ser>
          <c:idx val="2"/>
          <c:order val="2"/>
          <c:tx>
            <c:v>冷凍豆!#REF!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冷凍豆!#REF!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冷凍豆!#REF!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39A1-405D-99F5-AF5D9B579267}"/>
            </c:ext>
          </c:extLst>
        </c:ser>
        <c:ser>
          <c:idx val="3"/>
          <c:order val="3"/>
          <c:tx>
            <c:v>冷凍豆!#REF!</c:v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冷凍豆!#REF!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冷凍豆!#REF!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39A1-405D-99F5-AF5D9B579267}"/>
            </c:ext>
          </c:extLst>
        </c:ser>
        <c:ser>
          <c:idx val="4"/>
          <c:order val="4"/>
          <c:tx>
            <c:v>冷凍豆!#REF!</c:v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冷凍豆!#REF!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冷凍豆!#REF!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39A1-405D-99F5-AF5D9B5792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90699560"/>
        <c:axId val="1"/>
      </c:barChart>
      <c:catAx>
        <c:axId val="2906995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906995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3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F41-460E-BA89-5D506028958D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4F41-460E-BA89-5D506028958D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4F41-460E-BA89-5D506028958D}"/>
            </c:ext>
          </c:extLst>
        </c:ser>
        <c:ser>
          <c:idx val="3"/>
          <c:order val="3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4F41-460E-BA89-5D506028958D}"/>
            </c:ext>
          </c:extLst>
        </c:ser>
        <c:ser>
          <c:idx val="4"/>
          <c:order val="4"/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4F41-460E-BA89-5D50602895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91011856"/>
        <c:axId val="1"/>
      </c:barChart>
      <c:catAx>
        <c:axId val="2910118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910118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0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冷凍豆!#REF!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冷凍豆!#REF!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冷凍豆!#REF!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70A6-4E58-AED4-AD72A487214A}"/>
            </c:ext>
          </c:extLst>
        </c:ser>
        <c:ser>
          <c:idx val="1"/>
          <c:order val="1"/>
          <c:tx>
            <c:v>冷凍豆!#REF!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冷凍豆!#REF!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冷凍豆!#REF!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70A6-4E58-AED4-AD72A487214A}"/>
            </c:ext>
          </c:extLst>
        </c:ser>
        <c:ser>
          <c:idx val="2"/>
          <c:order val="2"/>
          <c:tx>
            <c:v>冷凍豆!#REF!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冷凍豆!#REF!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冷凍豆!#REF!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70A6-4E58-AED4-AD72A487214A}"/>
            </c:ext>
          </c:extLst>
        </c:ser>
        <c:ser>
          <c:idx val="3"/>
          <c:order val="3"/>
          <c:tx>
            <c:v>冷凍豆!#REF!</c:v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冷凍豆!#REF!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冷凍豆!#REF!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70A6-4E58-AED4-AD72A487214A}"/>
            </c:ext>
          </c:extLst>
        </c:ser>
        <c:ser>
          <c:idx val="4"/>
          <c:order val="4"/>
          <c:tx>
            <c:v>冷凍豆!#REF!</c:v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冷凍豆!#REF!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冷凍豆!#REF!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70A6-4E58-AED4-AD72A48721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51582896"/>
        <c:axId val="1"/>
      </c:barChart>
      <c:catAx>
        <c:axId val="3515828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515828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0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冷凍豆!#REF!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冷凍豆!#REF!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冷凍豆!#REF!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C1CB-421E-9CCD-8FDD377BE32E}"/>
            </c:ext>
          </c:extLst>
        </c:ser>
        <c:ser>
          <c:idx val="1"/>
          <c:order val="1"/>
          <c:tx>
            <c:v>冷凍豆!#REF!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冷凍豆!#REF!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冷凍豆!#REF!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C1CB-421E-9CCD-8FDD377BE32E}"/>
            </c:ext>
          </c:extLst>
        </c:ser>
        <c:ser>
          <c:idx val="2"/>
          <c:order val="2"/>
          <c:tx>
            <c:v>冷凍豆!#REF!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冷凍豆!#REF!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冷凍豆!#REF!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C1CB-421E-9CCD-8FDD377BE32E}"/>
            </c:ext>
          </c:extLst>
        </c:ser>
        <c:ser>
          <c:idx val="3"/>
          <c:order val="3"/>
          <c:tx>
            <c:v>冷凍豆!#REF!</c:v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冷凍豆!#REF!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冷凍豆!#REF!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C1CB-421E-9CCD-8FDD377BE32E}"/>
            </c:ext>
          </c:extLst>
        </c:ser>
        <c:ser>
          <c:idx val="4"/>
          <c:order val="4"/>
          <c:tx>
            <c:v>冷凍豆!#REF!</c:v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冷凍豆!#REF!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冷凍豆!#REF!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C1CB-421E-9CCD-8FDD377BE3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51577320"/>
        <c:axId val="1"/>
      </c:barChart>
      <c:catAx>
        <c:axId val="3515773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5157732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0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3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19年いんげん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tx>
            <c:v>冷凍豆!#REF!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67E-495C-9D4E-8A1F14D64F84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冷凍豆!#REF!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冷凍豆!#REF!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867E-495C-9D4E-8A1F14D64F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E2F6-4D66-9EA5-985F3162AB43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E2F6-4D66-9EA5-985F3162AB43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E2F6-4D66-9EA5-985F3162AB43}"/>
            </c:ext>
          </c:extLst>
        </c:ser>
        <c:ser>
          <c:idx val="3"/>
          <c:order val="3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E2F6-4D66-9EA5-985F3162AB43}"/>
            </c:ext>
          </c:extLst>
        </c:ser>
        <c:ser>
          <c:idx val="4"/>
          <c:order val="4"/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E2F6-4D66-9EA5-985F3162AB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91014480"/>
        <c:axId val="1"/>
      </c:barChart>
      <c:catAx>
        <c:axId val="2910144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9101448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0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352-441E-9BD5-12CF8823AEA7}"/>
              </c:ext>
            </c:extLst>
          </c:dP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B352-441E-9BD5-12CF8823AE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 rtl="0">
            <a:defRPr sz="2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3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19年　輸入大豆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tx>
            <c:v>19年　大豆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83B-4787-B630-E6B7C9E9F09F}"/>
              </c:ext>
            </c:extLst>
          </c:dPt>
          <c:dLbls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7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83B-4787-B630-E6B7C9E9F09F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7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83B-4787-B630-E6B7C9E9F09F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7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83B-4787-B630-E6B7C9E9F09F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7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83B-4787-B630-E6B7C9E9F09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小豆!#REF!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小豆!#REF!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5-083B-4787-B630-E6B7C9E9F0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小豆!#REF!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小豆!#REF!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小豆!#REF!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02D8-4BB3-948D-D607F90D3804}"/>
            </c:ext>
          </c:extLst>
        </c:ser>
        <c:ser>
          <c:idx val="1"/>
          <c:order val="1"/>
          <c:tx>
            <c:v>小豆!#REF!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小豆!#REF!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小豆!#REF!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02D8-4BB3-948D-D607F90D3804}"/>
            </c:ext>
          </c:extLst>
        </c:ser>
        <c:ser>
          <c:idx val="2"/>
          <c:order val="2"/>
          <c:tx>
            <c:v>小豆!#REF!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小豆!#REF!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小豆!#REF!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02D8-4BB3-948D-D607F90D3804}"/>
            </c:ext>
          </c:extLst>
        </c:ser>
        <c:ser>
          <c:idx val="3"/>
          <c:order val="3"/>
          <c:tx>
            <c:v>小豆!#REF!</c:v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小豆!#REF!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小豆!#REF!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02D8-4BB3-948D-D607F90D3804}"/>
            </c:ext>
          </c:extLst>
        </c:ser>
        <c:ser>
          <c:idx val="4"/>
          <c:order val="4"/>
          <c:tx>
            <c:v>小豆!#REF!</c:v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小豆!#REF!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小豆!#REF!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02D8-4BB3-948D-D607F90D38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50471840"/>
        <c:axId val="1"/>
      </c:barChart>
      <c:catAx>
        <c:axId val="3504718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504718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3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小豆!$B$5</c:f>
              <c:strCache>
                <c:ptCount val="1"/>
                <c:pt idx="0">
                  <c:v>中国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小豆!$A$7:$A$27</c:f>
              <c:strCache>
                <c:ptCount val="21"/>
                <c:pt idx="0">
                  <c:v>60年</c:v>
                </c:pt>
                <c:pt idx="1">
                  <c:v>平成元年</c:v>
                </c:pt>
                <c:pt idx="2">
                  <c:v>2年</c:v>
                </c:pt>
                <c:pt idx="3">
                  <c:v>3年</c:v>
                </c:pt>
                <c:pt idx="4">
                  <c:v>4年</c:v>
                </c:pt>
                <c:pt idx="5">
                  <c:v>5年</c:v>
                </c:pt>
                <c:pt idx="6">
                  <c:v>6年</c:v>
                </c:pt>
                <c:pt idx="7">
                  <c:v>7年</c:v>
                </c:pt>
                <c:pt idx="8">
                  <c:v>8年</c:v>
                </c:pt>
                <c:pt idx="9">
                  <c:v>9年</c:v>
                </c:pt>
                <c:pt idx="10">
                  <c:v>10年</c:v>
                </c:pt>
                <c:pt idx="11">
                  <c:v>11年</c:v>
                </c:pt>
                <c:pt idx="12">
                  <c:v>12年</c:v>
                </c:pt>
                <c:pt idx="13">
                  <c:v>13年</c:v>
                </c:pt>
                <c:pt idx="14">
                  <c:v>14年</c:v>
                </c:pt>
                <c:pt idx="15">
                  <c:v>15年</c:v>
                </c:pt>
                <c:pt idx="16">
                  <c:v>16年</c:v>
                </c:pt>
                <c:pt idx="17">
                  <c:v>17年</c:v>
                </c:pt>
                <c:pt idx="18">
                  <c:v>18年</c:v>
                </c:pt>
                <c:pt idx="19">
                  <c:v>19年</c:v>
                </c:pt>
                <c:pt idx="20">
                  <c:v>20年</c:v>
                </c:pt>
              </c:strCache>
            </c:strRef>
          </c:cat>
          <c:val>
            <c:numRef>
              <c:f>小豆!$B$7:$B$27</c:f>
              <c:numCache>
                <c:formatCode>#,##0_);[Red]\(#,##0\)</c:formatCode>
                <c:ptCount val="21"/>
                <c:pt idx="0">
                  <c:v>3685</c:v>
                </c:pt>
                <c:pt idx="1">
                  <c:v>28870</c:v>
                </c:pt>
                <c:pt idx="2">
                  <c:v>21525</c:v>
                </c:pt>
                <c:pt idx="3">
                  <c:v>25470</c:v>
                </c:pt>
                <c:pt idx="4">
                  <c:v>43431</c:v>
                </c:pt>
                <c:pt idx="5">
                  <c:v>53749</c:v>
                </c:pt>
                <c:pt idx="6">
                  <c:v>75696</c:v>
                </c:pt>
                <c:pt idx="7">
                  <c:v>23674</c:v>
                </c:pt>
                <c:pt idx="8">
                  <c:v>18576</c:v>
                </c:pt>
                <c:pt idx="9">
                  <c:v>24828</c:v>
                </c:pt>
                <c:pt idx="10">
                  <c:v>24460</c:v>
                </c:pt>
                <c:pt idx="11">
                  <c:v>26374</c:v>
                </c:pt>
                <c:pt idx="12">
                  <c:v>26508</c:v>
                </c:pt>
                <c:pt idx="13">
                  <c:v>22429</c:v>
                </c:pt>
                <c:pt idx="14">
                  <c:v>24787</c:v>
                </c:pt>
                <c:pt idx="15">
                  <c:v>26005</c:v>
                </c:pt>
                <c:pt idx="16">
                  <c:v>25282</c:v>
                </c:pt>
                <c:pt idx="17">
                  <c:v>16641</c:v>
                </c:pt>
                <c:pt idx="18">
                  <c:v>18917</c:v>
                </c:pt>
                <c:pt idx="19">
                  <c:v>26153</c:v>
                </c:pt>
                <c:pt idx="20">
                  <c:v>20438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3A-4921-96F9-83EBCCA560D8}"/>
            </c:ext>
          </c:extLst>
        </c:ser>
        <c:ser>
          <c:idx val="1"/>
          <c:order val="1"/>
          <c:tx>
            <c:strRef>
              <c:f>小豆!$C$5</c:f>
              <c:strCache>
                <c:ptCount val="1"/>
                <c:pt idx="0">
                  <c:v>カナダ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小豆!$A$7:$A$27</c:f>
              <c:strCache>
                <c:ptCount val="21"/>
                <c:pt idx="0">
                  <c:v>60年</c:v>
                </c:pt>
                <c:pt idx="1">
                  <c:v>平成元年</c:v>
                </c:pt>
                <c:pt idx="2">
                  <c:v>2年</c:v>
                </c:pt>
                <c:pt idx="3">
                  <c:v>3年</c:v>
                </c:pt>
                <c:pt idx="4">
                  <c:v>4年</c:v>
                </c:pt>
                <c:pt idx="5">
                  <c:v>5年</c:v>
                </c:pt>
                <c:pt idx="6">
                  <c:v>6年</c:v>
                </c:pt>
                <c:pt idx="7">
                  <c:v>7年</c:v>
                </c:pt>
                <c:pt idx="8">
                  <c:v>8年</c:v>
                </c:pt>
                <c:pt idx="9">
                  <c:v>9年</c:v>
                </c:pt>
                <c:pt idx="10">
                  <c:v>10年</c:v>
                </c:pt>
                <c:pt idx="11">
                  <c:v>11年</c:v>
                </c:pt>
                <c:pt idx="12">
                  <c:v>12年</c:v>
                </c:pt>
                <c:pt idx="13">
                  <c:v>13年</c:v>
                </c:pt>
                <c:pt idx="14">
                  <c:v>14年</c:v>
                </c:pt>
                <c:pt idx="15">
                  <c:v>15年</c:v>
                </c:pt>
                <c:pt idx="16">
                  <c:v>16年</c:v>
                </c:pt>
                <c:pt idx="17">
                  <c:v>17年</c:v>
                </c:pt>
                <c:pt idx="18">
                  <c:v>18年</c:v>
                </c:pt>
                <c:pt idx="19">
                  <c:v>19年</c:v>
                </c:pt>
                <c:pt idx="20">
                  <c:v>20年</c:v>
                </c:pt>
              </c:strCache>
            </c:strRef>
          </c:cat>
          <c:val>
            <c:numRef>
              <c:f>小豆!$C$7:$C$27</c:f>
              <c:numCache>
                <c:formatCode>#,##0_);[Red]\(#,##0\)</c:formatCode>
                <c:ptCount val="21"/>
                <c:pt idx="0">
                  <c:v>213</c:v>
                </c:pt>
                <c:pt idx="1">
                  <c:v>181</c:v>
                </c:pt>
                <c:pt idx="2">
                  <c:v>110</c:v>
                </c:pt>
                <c:pt idx="3">
                  <c:v>135</c:v>
                </c:pt>
                <c:pt idx="4">
                  <c:v>4</c:v>
                </c:pt>
                <c:pt idx="5">
                  <c:v>349</c:v>
                </c:pt>
                <c:pt idx="6">
                  <c:v>18</c:v>
                </c:pt>
                <c:pt idx="7">
                  <c:v>410</c:v>
                </c:pt>
                <c:pt idx="8">
                  <c:v>451</c:v>
                </c:pt>
                <c:pt idx="9">
                  <c:v>235</c:v>
                </c:pt>
                <c:pt idx="10">
                  <c:v>243</c:v>
                </c:pt>
                <c:pt idx="11">
                  <c:v>953</c:v>
                </c:pt>
                <c:pt idx="12">
                  <c:v>965</c:v>
                </c:pt>
                <c:pt idx="13">
                  <c:v>672</c:v>
                </c:pt>
                <c:pt idx="14">
                  <c:v>981</c:v>
                </c:pt>
                <c:pt idx="15">
                  <c:v>1567</c:v>
                </c:pt>
                <c:pt idx="16">
                  <c:v>3635</c:v>
                </c:pt>
                <c:pt idx="17">
                  <c:v>2960</c:v>
                </c:pt>
                <c:pt idx="18">
                  <c:v>4747</c:v>
                </c:pt>
                <c:pt idx="19">
                  <c:v>2796</c:v>
                </c:pt>
                <c:pt idx="20">
                  <c:v>3421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3A-4921-96F9-83EBCCA560D8}"/>
            </c:ext>
          </c:extLst>
        </c:ser>
        <c:ser>
          <c:idx val="2"/>
          <c:order val="2"/>
          <c:tx>
            <c:strRef>
              <c:f>小豆!$D$5</c:f>
              <c:strCache>
                <c:ptCount val="1"/>
                <c:pt idx="0">
                  <c:v>アメリカ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小豆!$A$7:$A$27</c:f>
              <c:strCache>
                <c:ptCount val="21"/>
                <c:pt idx="0">
                  <c:v>60年</c:v>
                </c:pt>
                <c:pt idx="1">
                  <c:v>平成元年</c:v>
                </c:pt>
                <c:pt idx="2">
                  <c:v>2年</c:v>
                </c:pt>
                <c:pt idx="3">
                  <c:v>3年</c:v>
                </c:pt>
                <c:pt idx="4">
                  <c:v>4年</c:v>
                </c:pt>
                <c:pt idx="5">
                  <c:v>5年</c:v>
                </c:pt>
                <c:pt idx="6">
                  <c:v>6年</c:v>
                </c:pt>
                <c:pt idx="7">
                  <c:v>7年</c:v>
                </c:pt>
                <c:pt idx="8">
                  <c:v>8年</c:v>
                </c:pt>
                <c:pt idx="9">
                  <c:v>9年</c:v>
                </c:pt>
                <c:pt idx="10">
                  <c:v>10年</c:v>
                </c:pt>
                <c:pt idx="11">
                  <c:v>11年</c:v>
                </c:pt>
                <c:pt idx="12">
                  <c:v>12年</c:v>
                </c:pt>
                <c:pt idx="13">
                  <c:v>13年</c:v>
                </c:pt>
                <c:pt idx="14">
                  <c:v>14年</c:v>
                </c:pt>
                <c:pt idx="15">
                  <c:v>15年</c:v>
                </c:pt>
                <c:pt idx="16">
                  <c:v>16年</c:v>
                </c:pt>
                <c:pt idx="17">
                  <c:v>17年</c:v>
                </c:pt>
                <c:pt idx="18">
                  <c:v>18年</c:v>
                </c:pt>
                <c:pt idx="19">
                  <c:v>19年</c:v>
                </c:pt>
                <c:pt idx="20">
                  <c:v>20年</c:v>
                </c:pt>
              </c:strCache>
            </c:strRef>
          </c:cat>
          <c:val>
            <c:numRef>
              <c:f>小豆!$D$7:$D$27</c:f>
              <c:numCache>
                <c:formatCode>#,##0_);[Red]\(#,##0\)</c:formatCode>
                <c:ptCount val="21"/>
                <c:pt idx="0">
                  <c:v>142</c:v>
                </c:pt>
                <c:pt idx="1">
                  <c:v>186</c:v>
                </c:pt>
                <c:pt idx="2">
                  <c:v>245</c:v>
                </c:pt>
                <c:pt idx="3">
                  <c:v>313</c:v>
                </c:pt>
                <c:pt idx="4">
                  <c:v>563</c:v>
                </c:pt>
                <c:pt idx="5">
                  <c:v>748</c:v>
                </c:pt>
                <c:pt idx="6">
                  <c:v>1427</c:v>
                </c:pt>
                <c:pt idx="7">
                  <c:v>2051</c:v>
                </c:pt>
                <c:pt idx="8">
                  <c:v>2227</c:v>
                </c:pt>
                <c:pt idx="9">
                  <c:v>1450</c:v>
                </c:pt>
                <c:pt idx="10">
                  <c:v>1928</c:v>
                </c:pt>
                <c:pt idx="11">
                  <c:v>1476</c:v>
                </c:pt>
                <c:pt idx="12">
                  <c:v>2393</c:v>
                </c:pt>
                <c:pt idx="13">
                  <c:v>1163</c:v>
                </c:pt>
                <c:pt idx="14">
                  <c:v>1440</c:v>
                </c:pt>
                <c:pt idx="15">
                  <c:v>1564</c:v>
                </c:pt>
                <c:pt idx="16">
                  <c:v>1816</c:v>
                </c:pt>
                <c:pt idx="17">
                  <c:v>738</c:v>
                </c:pt>
                <c:pt idx="18">
                  <c:v>1076</c:v>
                </c:pt>
                <c:pt idx="19">
                  <c:v>495</c:v>
                </c:pt>
                <c:pt idx="20">
                  <c:v>395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E3A-4921-96F9-83EBCCA560D8}"/>
            </c:ext>
          </c:extLst>
        </c:ser>
        <c:ser>
          <c:idx val="3"/>
          <c:order val="3"/>
          <c:tx>
            <c:strRef>
              <c:f>小豆!$E$5</c:f>
              <c:strCache>
                <c:ptCount val="1"/>
                <c:pt idx="0">
                  <c:v>台湾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小豆!$A$7:$A$27</c:f>
              <c:strCache>
                <c:ptCount val="21"/>
                <c:pt idx="0">
                  <c:v>60年</c:v>
                </c:pt>
                <c:pt idx="1">
                  <c:v>平成元年</c:v>
                </c:pt>
                <c:pt idx="2">
                  <c:v>2年</c:v>
                </c:pt>
                <c:pt idx="3">
                  <c:v>3年</c:v>
                </c:pt>
                <c:pt idx="4">
                  <c:v>4年</c:v>
                </c:pt>
                <c:pt idx="5">
                  <c:v>5年</c:v>
                </c:pt>
                <c:pt idx="6">
                  <c:v>6年</c:v>
                </c:pt>
                <c:pt idx="7">
                  <c:v>7年</c:v>
                </c:pt>
                <c:pt idx="8">
                  <c:v>8年</c:v>
                </c:pt>
                <c:pt idx="9">
                  <c:v>9年</c:v>
                </c:pt>
                <c:pt idx="10">
                  <c:v>10年</c:v>
                </c:pt>
                <c:pt idx="11">
                  <c:v>11年</c:v>
                </c:pt>
                <c:pt idx="12">
                  <c:v>12年</c:v>
                </c:pt>
                <c:pt idx="13">
                  <c:v>13年</c:v>
                </c:pt>
                <c:pt idx="14">
                  <c:v>14年</c:v>
                </c:pt>
                <c:pt idx="15">
                  <c:v>15年</c:v>
                </c:pt>
                <c:pt idx="16">
                  <c:v>16年</c:v>
                </c:pt>
                <c:pt idx="17">
                  <c:v>17年</c:v>
                </c:pt>
                <c:pt idx="18">
                  <c:v>18年</c:v>
                </c:pt>
                <c:pt idx="19">
                  <c:v>19年</c:v>
                </c:pt>
                <c:pt idx="20">
                  <c:v>20年</c:v>
                </c:pt>
              </c:strCache>
            </c:strRef>
          </c:cat>
          <c:val>
            <c:numRef>
              <c:f>小豆!$E$7:$E$27</c:f>
              <c:numCache>
                <c:formatCode>#,##0_);[Red]\(#,##0\)</c:formatCode>
                <c:ptCount val="21"/>
                <c:pt idx="0">
                  <c:v>440</c:v>
                </c:pt>
                <c:pt idx="1">
                  <c:v>460</c:v>
                </c:pt>
                <c:pt idx="2">
                  <c:v>265</c:v>
                </c:pt>
                <c:pt idx="3">
                  <c:v>105</c:v>
                </c:pt>
                <c:pt idx="4">
                  <c:v>52</c:v>
                </c:pt>
                <c:pt idx="5">
                  <c:v>98</c:v>
                </c:pt>
                <c:pt idx="6">
                  <c:v>44</c:v>
                </c:pt>
                <c:pt idx="7">
                  <c:v>0</c:v>
                </c:pt>
                <c:pt idx="8">
                  <c:v>5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E3A-4921-96F9-83EBCCA560D8}"/>
            </c:ext>
          </c:extLst>
        </c:ser>
        <c:ser>
          <c:idx val="4"/>
          <c:order val="4"/>
          <c:tx>
            <c:strRef>
              <c:f>小豆!$F$5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小豆!$A$7:$A$27</c:f>
              <c:strCache>
                <c:ptCount val="21"/>
                <c:pt idx="0">
                  <c:v>60年</c:v>
                </c:pt>
                <c:pt idx="1">
                  <c:v>平成元年</c:v>
                </c:pt>
                <c:pt idx="2">
                  <c:v>2年</c:v>
                </c:pt>
                <c:pt idx="3">
                  <c:v>3年</c:v>
                </c:pt>
                <c:pt idx="4">
                  <c:v>4年</c:v>
                </c:pt>
                <c:pt idx="5">
                  <c:v>5年</c:v>
                </c:pt>
                <c:pt idx="6">
                  <c:v>6年</c:v>
                </c:pt>
                <c:pt idx="7">
                  <c:v>7年</c:v>
                </c:pt>
                <c:pt idx="8">
                  <c:v>8年</c:v>
                </c:pt>
                <c:pt idx="9">
                  <c:v>9年</c:v>
                </c:pt>
                <c:pt idx="10">
                  <c:v>10年</c:v>
                </c:pt>
                <c:pt idx="11">
                  <c:v>11年</c:v>
                </c:pt>
                <c:pt idx="12">
                  <c:v>12年</c:v>
                </c:pt>
                <c:pt idx="13">
                  <c:v>13年</c:v>
                </c:pt>
                <c:pt idx="14">
                  <c:v>14年</c:v>
                </c:pt>
                <c:pt idx="15">
                  <c:v>15年</c:v>
                </c:pt>
                <c:pt idx="16">
                  <c:v>16年</c:v>
                </c:pt>
                <c:pt idx="17">
                  <c:v>17年</c:v>
                </c:pt>
                <c:pt idx="18">
                  <c:v>18年</c:v>
                </c:pt>
                <c:pt idx="19">
                  <c:v>19年</c:v>
                </c:pt>
                <c:pt idx="20">
                  <c:v>20年</c:v>
                </c:pt>
              </c:strCache>
            </c:strRef>
          </c:cat>
          <c:val>
            <c:numRef>
              <c:f>小豆!$F$7:$F$27</c:f>
              <c:numCache>
                <c:formatCode>#,##0_);[Red]\(#,##0\)</c:formatCode>
                <c:ptCount val="21"/>
                <c:pt idx="0">
                  <c:v>149</c:v>
                </c:pt>
                <c:pt idx="1">
                  <c:v>422</c:v>
                </c:pt>
                <c:pt idx="2">
                  <c:v>242</c:v>
                </c:pt>
                <c:pt idx="3">
                  <c:v>615</c:v>
                </c:pt>
                <c:pt idx="4">
                  <c:v>349</c:v>
                </c:pt>
                <c:pt idx="5">
                  <c:v>1143</c:v>
                </c:pt>
                <c:pt idx="6">
                  <c:v>2793</c:v>
                </c:pt>
                <c:pt idx="7">
                  <c:v>1366</c:v>
                </c:pt>
                <c:pt idx="8">
                  <c:v>1294</c:v>
                </c:pt>
                <c:pt idx="9">
                  <c:v>1363</c:v>
                </c:pt>
                <c:pt idx="10">
                  <c:v>1058</c:v>
                </c:pt>
                <c:pt idx="11">
                  <c:v>568</c:v>
                </c:pt>
                <c:pt idx="12">
                  <c:v>632</c:v>
                </c:pt>
                <c:pt idx="13">
                  <c:v>655</c:v>
                </c:pt>
                <c:pt idx="14">
                  <c:v>723</c:v>
                </c:pt>
                <c:pt idx="15">
                  <c:v>560</c:v>
                </c:pt>
                <c:pt idx="16">
                  <c:v>2394</c:v>
                </c:pt>
                <c:pt idx="17">
                  <c:v>405</c:v>
                </c:pt>
                <c:pt idx="18">
                  <c:v>537</c:v>
                </c:pt>
                <c:pt idx="19">
                  <c:v>191</c:v>
                </c:pt>
                <c:pt idx="20">
                  <c:v>187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E3A-4921-96F9-83EBCCA560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91119112"/>
        <c:axId val="1"/>
      </c:barChart>
      <c:catAx>
        <c:axId val="2911191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911191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0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小豆!#REF!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小豆!#REF!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小豆!#REF!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5DA2-4205-96A6-8B224BE520DA}"/>
            </c:ext>
          </c:extLst>
        </c:ser>
        <c:ser>
          <c:idx val="1"/>
          <c:order val="1"/>
          <c:tx>
            <c:v>小豆!#REF!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小豆!#REF!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小豆!#REF!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5DA2-4205-96A6-8B224BE520DA}"/>
            </c:ext>
          </c:extLst>
        </c:ser>
        <c:ser>
          <c:idx val="2"/>
          <c:order val="2"/>
          <c:tx>
            <c:v>小豆!#REF!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小豆!#REF!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小豆!#REF!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5DA2-4205-96A6-8B224BE520DA}"/>
            </c:ext>
          </c:extLst>
        </c:ser>
        <c:ser>
          <c:idx val="3"/>
          <c:order val="3"/>
          <c:tx>
            <c:v>小豆!#REF!</c:v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小豆!#REF!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小豆!#REF!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5DA2-4205-96A6-8B224BE520DA}"/>
            </c:ext>
          </c:extLst>
        </c:ser>
        <c:ser>
          <c:idx val="4"/>
          <c:order val="4"/>
          <c:tx>
            <c:v>小豆!#REF!</c:v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小豆!#REF!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小豆!#REF!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5DA2-4205-96A6-8B224BE520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91121080"/>
        <c:axId val="1"/>
      </c:barChart>
      <c:catAx>
        <c:axId val="2911210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9112108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0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6" Type="http://schemas.openxmlformats.org/officeDocument/2006/relationships/chart" Target="../charts/chart11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chart" Target="../charts/chart13.xml"/><Relationship Id="rId1" Type="http://schemas.openxmlformats.org/officeDocument/2006/relationships/chart" Target="../charts/chart12.xml"/><Relationship Id="rId4" Type="http://schemas.openxmlformats.org/officeDocument/2006/relationships/chart" Target="../charts/chart15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Relationship Id="rId6" Type="http://schemas.openxmlformats.org/officeDocument/2006/relationships/chart" Target="../charts/chart21.xml"/><Relationship Id="rId5" Type="http://schemas.openxmlformats.org/officeDocument/2006/relationships/chart" Target="../charts/chart20.xml"/><Relationship Id="rId4" Type="http://schemas.openxmlformats.org/officeDocument/2006/relationships/chart" Target="../charts/chart19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4.xml"/><Relationship Id="rId2" Type="http://schemas.openxmlformats.org/officeDocument/2006/relationships/chart" Target="../charts/chart23.xml"/><Relationship Id="rId1" Type="http://schemas.openxmlformats.org/officeDocument/2006/relationships/chart" Target="../charts/chart22.xml"/><Relationship Id="rId6" Type="http://schemas.openxmlformats.org/officeDocument/2006/relationships/chart" Target="../charts/chart27.xml"/><Relationship Id="rId5" Type="http://schemas.openxmlformats.org/officeDocument/2006/relationships/chart" Target="../charts/chart26.xml"/><Relationship Id="rId4" Type="http://schemas.openxmlformats.org/officeDocument/2006/relationships/chart" Target="../charts/chart25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0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Relationship Id="rId5" Type="http://schemas.openxmlformats.org/officeDocument/2006/relationships/chart" Target="../charts/chart32.xml"/><Relationship Id="rId4" Type="http://schemas.openxmlformats.org/officeDocument/2006/relationships/chart" Target="../charts/chart3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0</xdr:rowOff>
    </xdr:from>
    <xdr:to>
      <xdr:col>13</xdr:col>
      <xdr:colOff>238125</xdr:colOff>
      <xdr:row>0</xdr:row>
      <xdr:rowOff>0</xdr:rowOff>
    </xdr:to>
    <xdr:graphicFrame macro="">
      <xdr:nvGraphicFramePr>
        <xdr:cNvPr id="7536706" name="グラフ 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285750</xdr:colOff>
      <xdr:row>28</xdr:row>
      <xdr:rowOff>0</xdr:rowOff>
    </xdr:from>
    <xdr:to>
      <xdr:col>6</xdr:col>
      <xdr:colOff>0</xdr:colOff>
      <xdr:row>28</xdr:row>
      <xdr:rowOff>0</xdr:rowOff>
    </xdr:to>
    <xdr:graphicFrame macro="">
      <xdr:nvGraphicFramePr>
        <xdr:cNvPr id="7536707" name="グラフ 10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257175</xdr:colOff>
      <xdr:row>28</xdr:row>
      <xdr:rowOff>0</xdr:rowOff>
    </xdr:from>
    <xdr:to>
      <xdr:col>6</xdr:col>
      <xdr:colOff>0</xdr:colOff>
      <xdr:row>28</xdr:row>
      <xdr:rowOff>0</xdr:rowOff>
    </xdr:to>
    <xdr:graphicFrame macro="">
      <xdr:nvGraphicFramePr>
        <xdr:cNvPr id="7536708" name="グラフ 10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276225</xdr:colOff>
      <xdr:row>28</xdr:row>
      <xdr:rowOff>0</xdr:rowOff>
    </xdr:from>
    <xdr:to>
      <xdr:col>6</xdr:col>
      <xdr:colOff>0</xdr:colOff>
      <xdr:row>28</xdr:row>
      <xdr:rowOff>0</xdr:rowOff>
    </xdr:to>
    <xdr:graphicFrame macro="">
      <xdr:nvGraphicFramePr>
        <xdr:cNvPr id="7536709" name="グラフ 10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0</xdr:colOff>
      <xdr:row>28</xdr:row>
      <xdr:rowOff>0</xdr:rowOff>
    </xdr:from>
    <xdr:to>
      <xdr:col>7</xdr:col>
      <xdr:colOff>390525</xdr:colOff>
      <xdr:row>28</xdr:row>
      <xdr:rowOff>0</xdr:rowOff>
    </xdr:to>
    <xdr:graphicFrame macro="">
      <xdr:nvGraphicFramePr>
        <xdr:cNvPr id="7536710" name="グラフ 10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266700</xdr:colOff>
      <xdr:row>0</xdr:row>
      <xdr:rowOff>0</xdr:rowOff>
    </xdr:from>
    <xdr:to>
      <xdr:col>23</xdr:col>
      <xdr:colOff>238125</xdr:colOff>
      <xdr:row>0</xdr:row>
      <xdr:rowOff>0</xdr:rowOff>
    </xdr:to>
    <xdr:graphicFrame macro="">
      <xdr:nvGraphicFramePr>
        <xdr:cNvPr id="6284585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285750</xdr:colOff>
      <xdr:row>28</xdr:row>
      <xdr:rowOff>0</xdr:rowOff>
    </xdr:from>
    <xdr:to>
      <xdr:col>6</xdr:col>
      <xdr:colOff>0</xdr:colOff>
      <xdr:row>28</xdr:row>
      <xdr:rowOff>0</xdr:rowOff>
    </xdr:to>
    <xdr:graphicFrame macro="">
      <xdr:nvGraphicFramePr>
        <xdr:cNvPr id="6284586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257175</xdr:colOff>
      <xdr:row>28</xdr:row>
      <xdr:rowOff>0</xdr:rowOff>
    </xdr:from>
    <xdr:to>
      <xdr:col>6</xdr:col>
      <xdr:colOff>0</xdr:colOff>
      <xdr:row>28</xdr:row>
      <xdr:rowOff>0</xdr:rowOff>
    </xdr:to>
    <xdr:graphicFrame macro="">
      <xdr:nvGraphicFramePr>
        <xdr:cNvPr id="6284587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276225</xdr:colOff>
      <xdr:row>28</xdr:row>
      <xdr:rowOff>0</xdr:rowOff>
    </xdr:from>
    <xdr:to>
      <xdr:col>6</xdr:col>
      <xdr:colOff>0</xdr:colOff>
      <xdr:row>28</xdr:row>
      <xdr:rowOff>0</xdr:rowOff>
    </xdr:to>
    <xdr:graphicFrame macro="">
      <xdr:nvGraphicFramePr>
        <xdr:cNvPr id="6284588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657225</xdr:colOff>
      <xdr:row>28</xdr:row>
      <xdr:rowOff>0</xdr:rowOff>
    </xdr:from>
    <xdr:to>
      <xdr:col>14</xdr:col>
      <xdr:colOff>142875</xdr:colOff>
      <xdr:row>28</xdr:row>
      <xdr:rowOff>0</xdr:rowOff>
    </xdr:to>
    <xdr:graphicFrame macro="">
      <xdr:nvGraphicFramePr>
        <xdr:cNvPr id="6284589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561975</xdr:colOff>
      <xdr:row>28</xdr:row>
      <xdr:rowOff>0</xdr:rowOff>
    </xdr:from>
    <xdr:to>
      <xdr:col>17</xdr:col>
      <xdr:colOff>390525</xdr:colOff>
      <xdr:row>28</xdr:row>
      <xdr:rowOff>0</xdr:rowOff>
    </xdr:to>
    <xdr:graphicFrame macro="">
      <xdr:nvGraphicFramePr>
        <xdr:cNvPr id="6284590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0</xdr:row>
      <xdr:rowOff>0</xdr:rowOff>
    </xdr:from>
    <xdr:to>
      <xdr:col>9</xdr:col>
      <xdr:colOff>238125</xdr:colOff>
      <xdr:row>0</xdr:row>
      <xdr:rowOff>0</xdr:rowOff>
    </xdr:to>
    <xdr:graphicFrame macro="">
      <xdr:nvGraphicFramePr>
        <xdr:cNvPr id="7265390" name="グラフ 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285750</xdr:colOff>
      <xdr:row>28</xdr:row>
      <xdr:rowOff>0</xdr:rowOff>
    </xdr:from>
    <xdr:to>
      <xdr:col>6</xdr:col>
      <xdr:colOff>0</xdr:colOff>
      <xdr:row>28</xdr:row>
      <xdr:rowOff>0</xdr:rowOff>
    </xdr:to>
    <xdr:graphicFrame macro="">
      <xdr:nvGraphicFramePr>
        <xdr:cNvPr id="7265391" name="グラフ 10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257175</xdr:colOff>
      <xdr:row>28</xdr:row>
      <xdr:rowOff>0</xdr:rowOff>
    </xdr:from>
    <xdr:to>
      <xdr:col>6</xdr:col>
      <xdr:colOff>0</xdr:colOff>
      <xdr:row>28</xdr:row>
      <xdr:rowOff>0</xdr:rowOff>
    </xdr:to>
    <xdr:graphicFrame macro="">
      <xdr:nvGraphicFramePr>
        <xdr:cNvPr id="7265392" name="グラフ 10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276225</xdr:colOff>
      <xdr:row>28</xdr:row>
      <xdr:rowOff>0</xdr:rowOff>
    </xdr:from>
    <xdr:to>
      <xdr:col>6</xdr:col>
      <xdr:colOff>0</xdr:colOff>
      <xdr:row>28</xdr:row>
      <xdr:rowOff>0</xdr:rowOff>
    </xdr:to>
    <xdr:graphicFrame macro="">
      <xdr:nvGraphicFramePr>
        <xdr:cNvPr id="7265393" name="グラフ 10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266700</xdr:colOff>
      <xdr:row>0</xdr:row>
      <xdr:rowOff>0</xdr:rowOff>
    </xdr:from>
    <xdr:to>
      <xdr:col>23</xdr:col>
      <xdr:colOff>238125</xdr:colOff>
      <xdr:row>0</xdr:row>
      <xdr:rowOff>0</xdr:rowOff>
    </xdr:to>
    <xdr:graphicFrame macro="">
      <xdr:nvGraphicFramePr>
        <xdr:cNvPr id="629687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285750</xdr:colOff>
      <xdr:row>28</xdr:row>
      <xdr:rowOff>0</xdr:rowOff>
    </xdr:from>
    <xdr:to>
      <xdr:col>6</xdr:col>
      <xdr:colOff>0</xdr:colOff>
      <xdr:row>28</xdr:row>
      <xdr:rowOff>0</xdr:rowOff>
    </xdr:to>
    <xdr:graphicFrame macro="">
      <xdr:nvGraphicFramePr>
        <xdr:cNvPr id="6296874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257175</xdr:colOff>
      <xdr:row>28</xdr:row>
      <xdr:rowOff>0</xdr:rowOff>
    </xdr:from>
    <xdr:to>
      <xdr:col>6</xdr:col>
      <xdr:colOff>0</xdr:colOff>
      <xdr:row>28</xdr:row>
      <xdr:rowOff>0</xdr:rowOff>
    </xdr:to>
    <xdr:graphicFrame macro="">
      <xdr:nvGraphicFramePr>
        <xdr:cNvPr id="6296875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276225</xdr:colOff>
      <xdr:row>28</xdr:row>
      <xdr:rowOff>0</xdr:rowOff>
    </xdr:from>
    <xdr:to>
      <xdr:col>6</xdr:col>
      <xdr:colOff>0</xdr:colOff>
      <xdr:row>28</xdr:row>
      <xdr:rowOff>0</xdr:rowOff>
    </xdr:to>
    <xdr:graphicFrame macro="">
      <xdr:nvGraphicFramePr>
        <xdr:cNvPr id="6296876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657225</xdr:colOff>
      <xdr:row>0</xdr:row>
      <xdr:rowOff>0</xdr:rowOff>
    </xdr:from>
    <xdr:to>
      <xdr:col>14</xdr:col>
      <xdr:colOff>142875</xdr:colOff>
      <xdr:row>0</xdr:row>
      <xdr:rowOff>0</xdr:rowOff>
    </xdr:to>
    <xdr:graphicFrame macro="">
      <xdr:nvGraphicFramePr>
        <xdr:cNvPr id="6296877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561975</xdr:colOff>
      <xdr:row>0</xdr:row>
      <xdr:rowOff>0</xdr:rowOff>
    </xdr:from>
    <xdr:to>
      <xdr:col>17</xdr:col>
      <xdr:colOff>390525</xdr:colOff>
      <xdr:row>0</xdr:row>
      <xdr:rowOff>0</xdr:rowOff>
    </xdr:to>
    <xdr:graphicFrame macro="">
      <xdr:nvGraphicFramePr>
        <xdr:cNvPr id="6296878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266700</xdr:colOff>
      <xdr:row>0</xdr:row>
      <xdr:rowOff>0</xdr:rowOff>
    </xdr:from>
    <xdr:to>
      <xdr:col>23</xdr:col>
      <xdr:colOff>238125</xdr:colOff>
      <xdr:row>0</xdr:row>
      <xdr:rowOff>0</xdr:rowOff>
    </xdr:to>
    <xdr:graphicFrame macro="">
      <xdr:nvGraphicFramePr>
        <xdr:cNvPr id="6304041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285750</xdr:colOff>
      <xdr:row>28</xdr:row>
      <xdr:rowOff>0</xdr:rowOff>
    </xdr:from>
    <xdr:to>
      <xdr:col>6</xdr:col>
      <xdr:colOff>0</xdr:colOff>
      <xdr:row>28</xdr:row>
      <xdr:rowOff>0</xdr:rowOff>
    </xdr:to>
    <xdr:graphicFrame macro="">
      <xdr:nvGraphicFramePr>
        <xdr:cNvPr id="630404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257175</xdr:colOff>
      <xdr:row>28</xdr:row>
      <xdr:rowOff>0</xdr:rowOff>
    </xdr:from>
    <xdr:to>
      <xdr:col>6</xdr:col>
      <xdr:colOff>0</xdr:colOff>
      <xdr:row>28</xdr:row>
      <xdr:rowOff>0</xdr:rowOff>
    </xdr:to>
    <xdr:graphicFrame macro="">
      <xdr:nvGraphicFramePr>
        <xdr:cNvPr id="6304043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276225</xdr:colOff>
      <xdr:row>28</xdr:row>
      <xdr:rowOff>0</xdr:rowOff>
    </xdr:from>
    <xdr:to>
      <xdr:col>6</xdr:col>
      <xdr:colOff>0</xdr:colOff>
      <xdr:row>28</xdr:row>
      <xdr:rowOff>0</xdr:rowOff>
    </xdr:to>
    <xdr:graphicFrame macro="">
      <xdr:nvGraphicFramePr>
        <xdr:cNvPr id="6304044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657225</xdr:colOff>
      <xdr:row>0</xdr:row>
      <xdr:rowOff>0</xdr:rowOff>
    </xdr:from>
    <xdr:to>
      <xdr:col>14</xdr:col>
      <xdr:colOff>142875</xdr:colOff>
      <xdr:row>0</xdr:row>
      <xdr:rowOff>0</xdr:rowOff>
    </xdr:to>
    <xdr:graphicFrame macro="">
      <xdr:nvGraphicFramePr>
        <xdr:cNvPr id="6304045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561975</xdr:colOff>
      <xdr:row>0</xdr:row>
      <xdr:rowOff>0</xdr:rowOff>
    </xdr:from>
    <xdr:to>
      <xdr:col>17</xdr:col>
      <xdr:colOff>390525</xdr:colOff>
      <xdr:row>0</xdr:row>
      <xdr:rowOff>0</xdr:rowOff>
    </xdr:to>
    <xdr:graphicFrame macro="">
      <xdr:nvGraphicFramePr>
        <xdr:cNvPr id="6304046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266700</xdr:colOff>
      <xdr:row>0</xdr:row>
      <xdr:rowOff>0</xdr:rowOff>
    </xdr:from>
    <xdr:to>
      <xdr:col>27</xdr:col>
      <xdr:colOff>238125</xdr:colOff>
      <xdr:row>0</xdr:row>
      <xdr:rowOff>0</xdr:rowOff>
    </xdr:to>
    <xdr:graphicFrame macro="">
      <xdr:nvGraphicFramePr>
        <xdr:cNvPr id="7392347" name="グラフ 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285750</xdr:colOff>
      <xdr:row>28</xdr:row>
      <xdr:rowOff>0</xdr:rowOff>
    </xdr:from>
    <xdr:to>
      <xdr:col>7</xdr:col>
      <xdr:colOff>0</xdr:colOff>
      <xdr:row>28</xdr:row>
      <xdr:rowOff>0</xdr:rowOff>
    </xdr:to>
    <xdr:graphicFrame macro="">
      <xdr:nvGraphicFramePr>
        <xdr:cNvPr id="7392348" name="グラフ 10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257175</xdr:colOff>
      <xdr:row>28</xdr:row>
      <xdr:rowOff>0</xdr:rowOff>
    </xdr:from>
    <xdr:to>
      <xdr:col>7</xdr:col>
      <xdr:colOff>0</xdr:colOff>
      <xdr:row>28</xdr:row>
      <xdr:rowOff>0</xdr:rowOff>
    </xdr:to>
    <xdr:graphicFrame macro="">
      <xdr:nvGraphicFramePr>
        <xdr:cNvPr id="7392349" name="グラフ 10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276225</xdr:colOff>
      <xdr:row>28</xdr:row>
      <xdr:rowOff>0</xdr:rowOff>
    </xdr:from>
    <xdr:to>
      <xdr:col>7</xdr:col>
      <xdr:colOff>0</xdr:colOff>
      <xdr:row>28</xdr:row>
      <xdr:rowOff>0</xdr:rowOff>
    </xdr:to>
    <xdr:graphicFrame macro="">
      <xdr:nvGraphicFramePr>
        <xdr:cNvPr id="7392350" name="グラフ 10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657225</xdr:colOff>
      <xdr:row>0</xdr:row>
      <xdr:rowOff>0</xdr:rowOff>
    </xdr:from>
    <xdr:to>
      <xdr:col>18</xdr:col>
      <xdr:colOff>142875</xdr:colOff>
      <xdr:row>0</xdr:row>
      <xdr:rowOff>0</xdr:rowOff>
    </xdr:to>
    <xdr:graphicFrame macro="">
      <xdr:nvGraphicFramePr>
        <xdr:cNvPr id="7392351" name="グラフ 10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43"/>
  <sheetViews>
    <sheetView tabSelected="1" workbookViewId="0">
      <selection activeCell="J33" sqref="J33"/>
    </sheetView>
  </sheetViews>
  <sheetFormatPr defaultRowHeight="20.100000000000001" customHeight="1" x14ac:dyDescent="0.15"/>
  <cols>
    <col min="1" max="1" width="9" style="22"/>
    <col min="2" max="7" width="12.125" style="14" customWidth="1"/>
    <col min="8" max="16384" width="9" style="14"/>
  </cols>
  <sheetData>
    <row r="1" spans="1:7" s="2" customFormat="1" ht="15" customHeight="1" x14ac:dyDescent="0.15">
      <c r="A1" s="1"/>
    </row>
    <row r="2" spans="1:7" s="11" customFormat="1" ht="18" customHeight="1" x14ac:dyDescent="0.15">
      <c r="A2" s="8" t="s">
        <v>54</v>
      </c>
      <c r="B2" s="9"/>
      <c r="C2" s="9"/>
      <c r="D2" s="9"/>
      <c r="E2" s="9"/>
      <c r="F2" s="9"/>
      <c r="G2" s="10"/>
    </row>
    <row r="3" spans="1:7" ht="18" customHeight="1" x14ac:dyDescent="0.15">
      <c r="A3" s="12" t="s">
        <v>35</v>
      </c>
      <c r="B3" s="11"/>
      <c r="C3" s="11"/>
      <c r="D3" s="11"/>
      <c r="E3" s="11"/>
      <c r="F3" s="13"/>
      <c r="G3" s="13" t="s">
        <v>40</v>
      </c>
    </row>
    <row r="4" spans="1:7" s="6" customFormat="1" ht="20.45" customHeight="1" x14ac:dyDescent="0.15">
      <c r="A4" s="15" t="s">
        <v>43</v>
      </c>
      <c r="B4" s="15" t="s">
        <v>25</v>
      </c>
      <c r="C4" s="15" t="s">
        <v>46</v>
      </c>
      <c r="D4" s="15" t="s">
        <v>26</v>
      </c>
      <c r="E4" s="15" t="s">
        <v>2</v>
      </c>
      <c r="F4" s="15" t="s">
        <v>1</v>
      </c>
      <c r="G4" s="15" t="s">
        <v>49</v>
      </c>
    </row>
    <row r="5" spans="1:7" s="6" customFormat="1" ht="20.100000000000001" customHeight="1" x14ac:dyDescent="0.15">
      <c r="A5" s="3" t="s">
        <v>55</v>
      </c>
      <c r="B5" s="7">
        <v>3041186</v>
      </c>
      <c r="C5" s="7">
        <v>43618</v>
      </c>
      <c r="D5" s="7"/>
      <c r="E5" s="7">
        <v>239820</v>
      </c>
      <c r="F5" s="7">
        <v>9129</v>
      </c>
      <c r="G5" s="7">
        <f>SUM(B5:F5)</f>
        <v>3333753</v>
      </c>
    </row>
    <row r="6" spans="1:7" s="6" customFormat="1" ht="20.100000000000001" customHeight="1" x14ac:dyDescent="0.15">
      <c r="A6" s="3" t="s">
        <v>41</v>
      </c>
      <c r="B6" s="3">
        <v>4225611</v>
      </c>
      <c r="C6" s="3">
        <v>34693</v>
      </c>
      <c r="D6" s="3"/>
      <c r="E6" s="3">
        <v>100289</v>
      </c>
      <c r="F6" s="3">
        <v>40012</v>
      </c>
      <c r="G6" s="7">
        <f t="shared" ref="G6:G36" si="0">SUM(B6:F6)</f>
        <v>4400605</v>
      </c>
    </row>
    <row r="7" spans="1:7" s="6" customFormat="1" ht="20.100000000000001" customHeight="1" x14ac:dyDescent="0.15">
      <c r="A7" s="3" t="s">
        <v>24</v>
      </c>
      <c r="B7" s="4">
        <v>4345350</v>
      </c>
      <c r="C7" s="4">
        <v>220922</v>
      </c>
      <c r="D7" s="4"/>
      <c r="E7" s="4">
        <v>288572</v>
      </c>
      <c r="F7" s="4">
        <v>54661</v>
      </c>
      <c r="G7" s="7">
        <f t="shared" si="0"/>
        <v>4909505</v>
      </c>
    </row>
    <row r="8" spans="1:7" s="6" customFormat="1" ht="20.100000000000001" customHeight="1" x14ac:dyDescent="0.15">
      <c r="A8" s="3" t="s">
        <v>56</v>
      </c>
      <c r="B8" s="4">
        <v>3263802</v>
      </c>
      <c r="C8" s="4">
        <v>685196</v>
      </c>
      <c r="D8" s="4">
        <v>46846</v>
      </c>
      <c r="E8" s="4">
        <v>279816</v>
      </c>
      <c r="F8" s="4">
        <v>70558</v>
      </c>
      <c r="G8" s="7">
        <f t="shared" si="0"/>
        <v>4346218</v>
      </c>
    </row>
    <row r="9" spans="1:7" s="6" customFormat="1" ht="20.100000000000001" customHeight="1" x14ac:dyDescent="0.15">
      <c r="A9" s="3" t="s">
        <v>18</v>
      </c>
      <c r="B9" s="4">
        <v>3456337</v>
      </c>
      <c r="C9" s="4">
        <v>856956</v>
      </c>
      <c r="D9" s="4">
        <v>43806</v>
      </c>
      <c r="E9" s="4">
        <v>284181</v>
      </c>
      <c r="F9" s="4">
        <v>40102</v>
      </c>
      <c r="G9" s="7">
        <f t="shared" si="0"/>
        <v>4681382</v>
      </c>
    </row>
    <row r="10" spans="1:7" s="6" customFormat="1" ht="20.100000000000001" customHeight="1" x14ac:dyDescent="0.15">
      <c r="A10" s="3" t="s">
        <v>19</v>
      </c>
      <c r="B10" s="4">
        <v>3721165</v>
      </c>
      <c r="C10" s="4">
        <v>270569</v>
      </c>
      <c r="D10" s="4">
        <v>28472</v>
      </c>
      <c r="E10" s="4">
        <v>279093</v>
      </c>
      <c r="F10" s="4">
        <v>31768</v>
      </c>
      <c r="G10" s="7">
        <f t="shared" si="0"/>
        <v>4331067</v>
      </c>
    </row>
    <row r="11" spans="1:7" s="6" customFormat="1" ht="20.100000000000001" customHeight="1" x14ac:dyDescent="0.15">
      <c r="A11" s="3" t="s">
        <v>20</v>
      </c>
      <c r="B11" s="4">
        <v>3899939</v>
      </c>
      <c r="C11" s="4">
        <v>486648</v>
      </c>
      <c r="D11" s="4">
        <v>22596</v>
      </c>
      <c r="E11" s="4">
        <v>261842</v>
      </c>
      <c r="F11" s="4">
        <v>54259</v>
      </c>
      <c r="G11" s="7">
        <f t="shared" si="0"/>
        <v>4725284</v>
      </c>
    </row>
    <row r="12" spans="1:7" s="6" customFormat="1" ht="20.100000000000001" customHeight="1" x14ac:dyDescent="0.15">
      <c r="A12" s="3" t="s">
        <v>21</v>
      </c>
      <c r="B12" s="4">
        <v>4036235</v>
      </c>
      <c r="C12" s="4">
        <v>616636</v>
      </c>
      <c r="D12" s="4">
        <v>57595</v>
      </c>
      <c r="E12" s="4">
        <v>190141</v>
      </c>
      <c r="F12" s="4">
        <v>130540</v>
      </c>
      <c r="G12" s="7">
        <f t="shared" si="0"/>
        <v>5031147</v>
      </c>
    </row>
    <row r="13" spans="1:7" s="6" customFormat="1" ht="20.100000000000001" customHeight="1" x14ac:dyDescent="0.15">
      <c r="A13" s="3" t="s">
        <v>22</v>
      </c>
      <c r="B13" s="4">
        <v>3540131</v>
      </c>
      <c r="C13" s="4">
        <v>780029</v>
      </c>
      <c r="D13" s="4">
        <v>36185</v>
      </c>
      <c r="E13" s="4">
        <v>207936</v>
      </c>
      <c r="F13" s="4">
        <v>167027</v>
      </c>
      <c r="G13" s="7">
        <f t="shared" si="0"/>
        <v>4731308</v>
      </c>
    </row>
    <row r="14" spans="1:7" s="6" customFormat="1" ht="20.100000000000001" customHeight="1" x14ac:dyDescent="0.15">
      <c r="A14" s="3" t="s">
        <v>23</v>
      </c>
      <c r="B14" s="4">
        <v>4064782</v>
      </c>
      <c r="C14" s="4">
        <v>362155</v>
      </c>
      <c r="D14" s="4">
        <v>57689</v>
      </c>
      <c r="E14" s="4">
        <v>194974</v>
      </c>
      <c r="F14" s="4">
        <v>133889</v>
      </c>
      <c r="G14" s="7">
        <f t="shared" si="0"/>
        <v>4813489</v>
      </c>
    </row>
    <row r="15" spans="1:7" s="6" customFormat="1" ht="20.100000000000001" customHeight="1" x14ac:dyDescent="0.15">
      <c r="A15" s="3" t="s">
        <v>6</v>
      </c>
      <c r="B15" s="4">
        <v>3930866</v>
      </c>
      <c r="C15" s="4">
        <v>378934</v>
      </c>
      <c r="D15" s="4">
        <v>74646</v>
      </c>
      <c r="E15" s="4">
        <v>157796</v>
      </c>
      <c r="F15" s="4">
        <v>328082</v>
      </c>
      <c r="G15" s="7">
        <f t="shared" si="0"/>
        <v>4870324</v>
      </c>
    </row>
    <row r="16" spans="1:7" s="6" customFormat="1" ht="20.100000000000001" customHeight="1" x14ac:dyDescent="0.15">
      <c r="A16" s="3" t="s">
        <v>7</v>
      </c>
      <c r="B16" s="4">
        <v>3891332</v>
      </c>
      <c r="C16" s="4">
        <v>558644</v>
      </c>
      <c r="D16" s="4">
        <v>90482</v>
      </c>
      <c r="E16" s="4">
        <v>166266</v>
      </c>
      <c r="F16" s="4">
        <v>350211</v>
      </c>
      <c r="G16" s="7">
        <f t="shared" si="0"/>
        <v>5056935</v>
      </c>
    </row>
    <row r="17" spans="1:7" s="6" customFormat="1" ht="20.100000000000001" customHeight="1" x14ac:dyDescent="0.15">
      <c r="A17" s="3" t="s">
        <v>8</v>
      </c>
      <c r="B17" s="4">
        <v>3735313</v>
      </c>
      <c r="C17" s="4">
        <v>523589</v>
      </c>
      <c r="D17" s="4">
        <v>97563</v>
      </c>
      <c r="E17" s="4">
        <v>135487</v>
      </c>
      <c r="F17" s="4">
        <v>259408</v>
      </c>
      <c r="G17" s="7">
        <f t="shared" si="0"/>
        <v>4751360</v>
      </c>
    </row>
    <row r="18" spans="1:7" s="6" customFormat="1" ht="20.100000000000001" customHeight="1" x14ac:dyDescent="0.15">
      <c r="A18" s="3" t="s">
        <v>9</v>
      </c>
      <c r="B18" s="4">
        <v>3867149</v>
      </c>
      <c r="C18" s="4">
        <v>584749</v>
      </c>
      <c r="D18" s="4">
        <v>163401</v>
      </c>
      <c r="E18" s="4">
        <v>143612</v>
      </c>
      <c r="F18" s="4">
        <v>125301</v>
      </c>
      <c r="G18" s="7">
        <f t="shared" si="0"/>
        <v>4884212</v>
      </c>
    </row>
    <row r="19" spans="1:7" s="6" customFormat="1" ht="20.100000000000001" customHeight="1" x14ac:dyDescent="0.15">
      <c r="A19" s="3" t="s">
        <v>10</v>
      </c>
      <c r="B19" s="4">
        <v>3608478</v>
      </c>
      <c r="C19" s="4">
        <v>751238</v>
      </c>
      <c r="D19" s="4">
        <v>238783</v>
      </c>
      <c r="E19" s="4">
        <v>138537</v>
      </c>
      <c r="F19" s="4">
        <v>92342</v>
      </c>
      <c r="G19" s="7">
        <f t="shared" si="0"/>
        <v>4829378</v>
      </c>
    </row>
    <row r="20" spans="1:7" s="6" customFormat="1" ht="20.100000000000001" customHeight="1" x14ac:dyDescent="0.15">
      <c r="A20" s="3" t="s">
        <v>11</v>
      </c>
      <c r="B20" s="4">
        <v>3645832</v>
      </c>
      <c r="C20" s="4">
        <v>705781</v>
      </c>
      <c r="D20" s="4">
        <v>251987</v>
      </c>
      <c r="E20" s="4">
        <v>132150</v>
      </c>
      <c r="F20" s="4">
        <v>96201</v>
      </c>
      <c r="G20" s="7">
        <f t="shared" si="0"/>
        <v>4831951</v>
      </c>
    </row>
    <row r="21" spans="1:7" s="6" customFormat="1" ht="20.100000000000001" customHeight="1" x14ac:dyDescent="0.15">
      <c r="A21" s="3" t="s">
        <v>12</v>
      </c>
      <c r="B21" s="4">
        <v>3821072</v>
      </c>
      <c r="C21" s="4">
        <v>812425</v>
      </c>
      <c r="D21" s="4">
        <v>167226</v>
      </c>
      <c r="E21" s="4">
        <v>135675</v>
      </c>
      <c r="F21" s="4">
        <v>102539</v>
      </c>
      <c r="G21" s="7">
        <f t="shared" si="0"/>
        <v>5038937</v>
      </c>
    </row>
    <row r="22" spans="1:7" s="6" customFormat="1" ht="20.100000000000001" customHeight="1" x14ac:dyDescent="0.15">
      <c r="A22" s="3" t="s">
        <v>13</v>
      </c>
      <c r="B22" s="4">
        <v>3858383</v>
      </c>
      <c r="C22" s="4">
        <v>889920</v>
      </c>
      <c r="D22" s="4">
        <v>188660</v>
      </c>
      <c r="E22" s="4">
        <v>143316</v>
      </c>
      <c r="F22" s="4">
        <v>92241</v>
      </c>
      <c r="G22" s="7">
        <f t="shared" si="0"/>
        <v>5172520</v>
      </c>
    </row>
    <row r="23" spans="1:7" s="6" customFormat="1" ht="20.100000000000001" customHeight="1" x14ac:dyDescent="0.15">
      <c r="A23" s="3" t="s">
        <v>14</v>
      </c>
      <c r="B23" s="4">
        <v>3178225</v>
      </c>
      <c r="C23" s="4">
        <v>778523</v>
      </c>
      <c r="D23" s="4">
        <v>259437</v>
      </c>
      <c r="E23" s="4">
        <v>186839</v>
      </c>
      <c r="F23" s="4">
        <v>4079</v>
      </c>
      <c r="G23" s="7">
        <f t="shared" si="0"/>
        <v>4407103</v>
      </c>
    </row>
    <row r="24" spans="1:7" s="6" customFormat="1" ht="20.100000000000001" customHeight="1" x14ac:dyDescent="0.15">
      <c r="A24" s="3" t="s">
        <v>15</v>
      </c>
      <c r="B24" s="4">
        <v>3126218</v>
      </c>
      <c r="C24" s="4">
        <v>562540</v>
      </c>
      <c r="D24" s="4">
        <v>305383</v>
      </c>
      <c r="E24" s="4">
        <v>183818</v>
      </c>
      <c r="F24" s="4">
        <v>2667</v>
      </c>
      <c r="G24" s="7">
        <f t="shared" si="0"/>
        <v>4180626</v>
      </c>
    </row>
    <row r="25" spans="1:7" s="6" customFormat="1" ht="20.100000000000001" customHeight="1" x14ac:dyDescent="0.15">
      <c r="A25" s="3" t="s">
        <v>16</v>
      </c>
      <c r="B25" s="4">
        <v>3224656</v>
      </c>
      <c r="C25" s="4">
        <v>377586</v>
      </c>
      <c r="D25" s="4">
        <v>281910</v>
      </c>
      <c r="E25" s="4">
        <v>156261</v>
      </c>
      <c r="F25" s="4">
        <v>1471</v>
      </c>
      <c r="G25" s="7">
        <f t="shared" si="0"/>
        <v>4041884</v>
      </c>
    </row>
    <row r="26" spans="1:7" s="6" customFormat="1" ht="20.100000000000001" customHeight="1" x14ac:dyDescent="0.15">
      <c r="A26" s="3" t="s">
        <v>17</v>
      </c>
      <c r="B26" s="4">
        <v>3325323</v>
      </c>
      <c r="C26" s="4">
        <v>367497</v>
      </c>
      <c r="D26" s="4">
        <v>309465</v>
      </c>
      <c r="E26" s="4">
        <v>136627</v>
      </c>
      <c r="F26" s="4">
        <v>21806</v>
      </c>
      <c r="G26" s="7">
        <f t="shared" si="0"/>
        <v>4160718</v>
      </c>
    </row>
    <row r="27" spans="1:7" s="6" customFormat="1" ht="20.100000000000001" customHeight="1" x14ac:dyDescent="0.15">
      <c r="A27" s="3" t="s">
        <v>0</v>
      </c>
      <c r="B27" s="4">
        <v>2728498</v>
      </c>
      <c r="C27" s="4">
        <v>568024</v>
      </c>
      <c r="D27" s="4">
        <v>325010</v>
      </c>
      <c r="E27" s="4">
        <v>86126</v>
      </c>
      <c r="F27" s="4">
        <v>3385</v>
      </c>
      <c r="G27" s="7">
        <f t="shared" si="0"/>
        <v>3711043</v>
      </c>
    </row>
    <row r="28" spans="1:7" s="6" customFormat="1" ht="20.100000000000001" customHeight="1" x14ac:dyDescent="0.15">
      <c r="A28" s="3" t="s">
        <v>5</v>
      </c>
      <c r="B28" s="4">
        <v>2412472</v>
      </c>
      <c r="C28" s="4">
        <v>570024</v>
      </c>
      <c r="D28" s="4">
        <v>353225</v>
      </c>
      <c r="E28" s="4">
        <v>51426</v>
      </c>
      <c r="F28" s="4">
        <v>2933</v>
      </c>
      <c r="G28" s="7">
        <f t="shared" si="0"/>
        <v>3390080</v>
      </c>
    </row>
    <row r="29" spans="1:7" s="6" customFormat="1" ht="20.100000000000001" customHeight="1" x14ac:dyDescent="0.15">
      <c r="A29" s="3" t="s">
        <v>42</v>
      </c>
      <c r="B29" s="4">
        <v>2466601</v>
      </c>
      <c r="C29" s="4">
        <v>568015</v>
      </c>
      <c r="D29" s="4">
        <v>370695</v>
      </c>
      <c r="E29" s="4">
        <v>47737</v>
      </c>
      <c r="F29" s="4">
        <v>2585</v>
      </c>
      <c r="G29" s="7">
        <f t="shared" si="0"/>
        <v>3455633</v>
      </c>
    </row>
    <row r="30" spans="1:7" s="6" customFormat="1" ht="20.100000000000001" customHeight="1" x14ac:dyDescent="0.15">
      <c r="A30" s="3" t="s">
        <v>58</v>
      </c>
      <c r="B30" s="4">
        <v>1894174</v>
      </c>
      <c r="C30" s="4">
        <v>533477</v>
      </c>
      <c r="D30" s="4">
        <v>354996</v>
      </c>
      <c r="E30" s="4">
        <v>44404</v>
      </c>
      <c r="F30" s="4">
        <v>3722</v>
      </c>
      <c r="G30" s="7">
        <f t="shared" si="0"/>
        <v>2830773</v>
      </c>
    </row>
    <row r="31" spans="1:7" s="6" customFormat="1" ht="20.100000000000001" customHeight="1" x14ac:dyDescent="0.15">
      <c r="A31" s="3" t="s">
        <v>59</v>
      </c>
      <c r="B31" s="4">
        <v>1761794</v>
      </c>
      <c r="C31" s="4">
        <v>545322</v>
      </c>
      <c r="D31" s="4">
        <v>375796</v>
      </c>
      <c r="E31" s="4">
        <v>41962</v>
      </c>
      <c r="F31" s="4">
        <v>2467</v>
      </c>
      <c r="G31" s="7">
        <f t="shared" si="0"/>
        <v>2727341</v>
      </c>
    </row>
    <row r="32" spans="1:7" s="6" customFormat="1" ht="20.100000000000001" customHeight="1" x14ac:dyDescent="0.15">
      <c r="A32" s="3" t="s">
        <v>60</v>
      </c>
      <c r="B32" s="4">
        <v>1660020</v>
      </c>
      <c r="C32" s="4">
        <v>649093</v>
      </c>
      <c r="D32" s="4">
        <v>377951</v>
      </c>
      <c r="E32" s="4">
        <v>41399</v>
      </c>
      <c r="F32" s="4">
        <v>33350</v>
      </c>
      <c r="G32" s="7">
        <f t="shared" si="0"/>
        <v>2761813</v>
      </c>
    </row>
    <row r="33" spans="1:7" s="6" customFormat="1" ht="20.100000000000001" customHeight="1" x14ac:dyDescent="0.15">
      <c r="A33" s="3" t="s">
        <v>61</v>
      </c>
      <c r="B33" s="4">
        <v>1849019</v>
      </c>
      <c r="C33" s="4">
        <v>590605</v>
      </c>
      <c r="D33" s="4">
        <v>345673</v>
      </c>
      <c r="E33" s="4">
        <v>35539</v>
      </c>
      <c r="F33" s="4">
        <v>6845</v>
      </c>
      <c r="G33" s="7">
        <f t="shared" si="0"/>
        <v>2827681</v>
      </c>
    </row>
    <row r="34" spans="1:7" s="6" customFormat="1" ht="20.100000000000001" customHeight="1" x14ac:dyDescent="0.15">
      <c r="A34" s="3" t="s">
        <v>63</v>
      </c>
      <c r="B34" s="4">
        <v>2331557</v>
      </c>
      <c r="C34" s="4">
        <v>507486</v>
      </c>
      <c r="D34" s="4">
        <v>367813</v>
      </c>
      <c r="E34" s="4">
        <v>33109</v>
      </c>
      <c r="F34" s="4">
        <v>2654</v>
      </c>
      <c r="G34" s="7">
        <f t="shared" si="0"/>
        <v>3242619</v>
      </c>
    </row>
    <row r="35" spans="1:7" s="6" customFormat="1" ht="20.100000000000001" customHeight="1" x14ac:dyDescent="0.15">
      <c r="A35" s="3" t="s">
        <v>64</v>
      </c>
      <c r="B35" s="4">
        <v>2238233</v>
      </c>
      <c r="C35" s="4">
        <v>524307</v>
      </c>
      <c r="D35" s="4">
        <v>339885</v>
      </c>
      <c r="E35" s="4">
        <v>28583</v>
      </c>
      <c r="F35" s="4">
        <v>321</v>
      </c>
      <c r="G35" s="7">
        <f t="shared" si="0"/>
        <v>3131329</v>
      </c>
    </row>
    <row r="36" spans="1:7" s="6" customFormat="1" ht="20.100000000000001" customHeight="1" x14ac:dyDescent="0.15">
      <c r="A36" s="27" t="s">
        <v>65</v>
      </c>
      <c r="B36" s="4">
        <v>2348530</v>
      </c>
      <c r="C36" s="28">
        <v>520753</v>
      </c>
      <c r="D36" s="4">
        <v>322045</v>
      </c>
      <c r="E36" s="28">
        <v>26884</v>
      </c>
      <c r="F36" s="4">
        <v>215</v>
      </c>
      <c r="G36" s="29">
        <f t="shared" si="0"/>
        <v>3218427</v>
      </c>
    </row>
    <row r="37" spans="1:7" s="6" customFormat="1" ht="20.100000000000001" customHeight="1" x14ac:dyDescent="0.15">
      <c r="A37" s="3" t="s">
        <v>66</v>
      </c>
      <c r="B37" s="31">
        <v>2319217</v>
      </c>
      <c r="C37" s="31">
        <v>559853</v>
      </c>
      <c r="D37" s="31">
        <v>329614</v>
      </c>
      <c r="E37" s="31">
        <v>26667</v>
      </c>
      <c r="F37" s="4">
        <v>1062</v>
      </c>
      <c r="G37" s="7">
        <f>SUM(B37:F37)</f>
        <v>3236413</v>
      </c>
    </row>
    <row r="38" spans="1:7" s="6" customFormat="1" ht="20.100000000000001" customHeight="1" x14ac:dyDescent="0.15">
      <c r="A38" s="3" t="s">
        <v>69</v>
      </c>
      <c r="B38" s="31">
        <v>2485353</v>
      </c>
      <c r="C38" s="31">
        <v>550634</v>
      </c>
      <c r="D38" s="31">
        <v>329556</v>
      </c>
      <c r="E38" s="31">
        <v>24490</v>
      </c>
      <c r="F38" s="4">
        <v>2121</v>
      </c>
      <c r="G38" s="7">
        <f>SUM(B38:F38)</f>
        <v>3392154</v>
      </c>
    </row>
    <row r="39" spans="1:7" s="6" customFormat="1" ht="20.100000000000001" customHeight="1" x14ac:dyDescent="0.15">
      <c r="A39" s="3" t="s">
        <v>68</v>
      </c>
      <c r="B39" s="31">
        <v>2375635</v>
      </c>
      <c r="C39" s="31">
        <v>447855</v>
      </c>
      <c r="D39" s="31">
        <v>313206</v>
      </c>
      <c r="E39" s="31">
        <v>22601</v>
      </c>
      <c r="F39" s="4">
        <v>4063</v>
      </c>
      <c r="G39" s="7">
        <f>SUM(B39:F39)</f>
        <v>3163360</v>
      </c>
    </row>
    <row r="40" spans="1:7" s="6" customFormat="1" ht="20.100000000000001" customHeight="1" x14ac:dyDescent="0.15">
      <c r="A40" s="3" t="s">
        <v>73</v>
      </c>
      <c r="B40" s="31">
        <v>2482415</v>
      </c>
      <c r="C40" s="31">
        <v>495429</v>
      </c>
      <c r="D40" s="31">
        <v>271927</v>
      </c>
      <c r="E40" s="31">
        <v>19374</v>
      </c>
      <c r="F40" s="4">
        <v>2069</v>
      </c>
      <c r="G40" s="7">
        <f>SUM(B40:F40)</f>
        <v>3271214</v>
      </c>
    </row>
    <row r="41" spans="1:7" s="20" customFormat="1" ht="11.1" customHeight="1" x14ac:dyDescent="0.15">
      <c r="A41" s="17" t="s">
        <v>76</v>
      </c>
      <c r="B41" s="18"/>
      <c r="C41" s="18"/>
      <c r="D41" s="19"/>
      <c r="E41" s="19"/>
      <c r="F41" s="19"/>
      <c r="G41" s="19"/>
    </row>
    <row r="42" spans="1:7" s="6" customFormat="1" ht="11.1" customHeight="1" x14ac:dyDescent="0.15">
      <c r="A42" s="17" t="s">
        <v>53</v>
      </c>
      <c r="B42" s="18"/>
      <c r="C42" s="18"/>
      <c r="D42" s="5"/>
      <c r="E42" s="5"/>
      <c r="F42" s="5"/>
      <c r="G42" s="5"/>
    </row>
    <row r="43" spans="1:7" s="6" customFormat="1" ht="11.1" customHeight="1" x14ac:dyDescent="0.15">
      <c r="A43" s="21" t="s">
        <v>48</v>
      </c>
      <c r="B43" s="5"/>
      <c r="C43" s="5"/>
      <c r="D43" s="5"/>
      <c r="E43" s="5"/>
      <c r="F43" s="5"/>
      <c r="G43" s="5"/>
    </row>
  </sheetData>
  <phoneticPr fontId="2"/>
  <pageMargins left="0.98425196850393704" right="0.78740157480314965" top="0.78740157480314965" bottom="0.39370078740157483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0"/>
  </sheetPr>
  <dimension ref="A1:G42"/>
  <sheetViews>
    <sheetView workbookViewId="0">
      <selection activeCell="B33" sqref="B33"/>
    </sheetView>
  </sheetViews>
  <sheetFormatPr defaultRowHeight="20.100000000000001" customHeight="1" x14ac:dyDescent="0.15"/>
  <cols>
    <col min="1" max="1" width="9" style="14"/>
    <col min="2" max="7" width="12.125" style="14" customWidth="1"/>
    <col min="8" max="16384" width="9" style="14"/>
  </cols>
  <sheetData>
    <row r="1" spans="1:7" s="2" customFormat="1" ht="21.95" customHeight="1" x14ac:dyDescent="0.15"/>
    <row r="2" spans="1:7" s="2" customFormat="1" ht="20.100000000000001" customHeight="1" x14ac:dyDescent="0.15">
      <c r="A2" s="46"/>
      <c r="B2" s="46"/>
      <c r="C2" s="46"/>
      <c r="D2" s="46"/>
      <c r="E2" s="46"/>
      <c r="F2" s="46"/>
      <c r="G2" s="23"/>
    </row>
    <row r="3" spans="1:7" s="2" customFormat="1" ht="18" customHeight="1" x14ac:dyDescent="0.15"/>
    <row r="4" spans="1:7" ht="18" customHeight="1" x14ac:dyDescent="0.15">
      <c r="A4" s="1" t="s">
        <v>36</v>
      </c>
      <c r="B4" s="2"/>
      <c r="C4" s="45"/>
      <c r="D4" s="45"/>
      <c r="E4" s="2"/>
      <c r="F4" s="13"/>
      <c r="G4" s="13" t="s">
        <v>40</v>
      </c>
    </row>
    <row r="5" spans="1:7" s="6" customFormat="1" ht="20.45" customHeight="1" x14ac:dyDescent="0.15">
      <c r="A5" s="15" t="s">
        <v>43</v>
      </c>
      <c r="B5" s="15" t="s">
        <v>2</v>
      </c>
      <c r="C5" s="15" t="s">
        <v>26</v>
      </c>
      <c r="D5" s="15" t="s">
        <v>27</v>
      </c>
      <c r="E5" s="15" t="s">
        <v>3</v>
      </c>
      <c r="F5" s="15" t="s">
        <v>1</v>
      </c>
      <c r="G5" s="15" t="s">
        <v>49</v>
      </c>
    </row>
    <row r="6" spans="1:7" s="6" customFormat="1" ht="20.100000000000001" customHeight="1" x14ac:dyDescent="0.15">
      <c r="A6" s="3" t="s">
        <v>57</v>
      </c>
      <c r="B6" s="37">
        <v>16600</v>
      </c>
      <c r="C6" s="3" t="s">
        <v>34</v>
      </c>
      <c r="D6" s="7">
        <v>209</v>
      </c>
      <c r="E6" s="7">
        <v>13071</v>
      </c>
      <c r="F6" s="7">
        <v>107</v>
      </c>
      <c r="G6" s="7">
        <f>SUM(B6:F6)</f>
        <v>29987</v>
      </c>
    </row>
    <row r="7" spans="1:7" s="6" customFormat="1" ht="20.100000000000001" customHeight="1" x14ac:dyDescent="0.15">
      <c r="A7" s="3" t="s">
        <v>24</v>
      </c>
      <c r="B7" s="4">
        <v>3685</v>
      </c>
      <c r="C7" s="4">
        <v>213</v>
      </c>
      <c r="D7" s="4">
        <v>142</v>
      </c>
      <c r="E7" s="4">
        <v>440</v>
      </c>
      <c r="F7" s="4">
        <v>149</v>
      </c>
      <c r="G7" s="7">
        <f t="shared" ref="G7:G32" si="0">SUM(B7:F7)</f>
        <v>4629</v>
      </c>
    </row>
    <row r="8" spans="1:7" s="6" customFormat="1" ht="20.100000000000001" customHeight="1" x14ac:dyDescent="0.15">
      <c r="A8" s="3" t="s">
        <v>56</v>
      </c>
      <c r="B8" s="4">
        <v>28870</v>
      </c>
      <c r="C8" s="4">
        <v>181</v>
      </c>
      <c r="D8" s="4">
        <v>186</v>
      </c>
      <c r="E8" s="4">
        <v>460</v>
      </c>
      <c r="F8" s="4">
        <v>422</v>
      </c>
      <c r="G8" s="7">
        <f t="shared" si="0"/>
        <v>30119</v>
      </c>
    </row>
    <row r="9" spans="1:7" s="6" customFormat="1" ht="20.100000000000001" customHeight="1" x14ac:dyDescent="0.15">
      <c r="A9" s="3" t="s">
        <v>18</v>
      </c>
      <c r="B9" s="4">
        <v>21525</v>
      </c>
      <c r="C9" s="4">
        <v>110</v>
      </c>
      <c r="D9" s="4">
        <v>245</v>
      </c>
      <c r="E9" s="4">
        <v>265</v>
      </c>
      <c r="F9" s="4">
        <v>242</v>
      </c>
      <c r="G9" s="7">
        <f t="shared" si="0"/>
        <v>22387</v>
      </c>
    </row>
    <row r="10" spans="1:7" s="6" customFormat="1" ht="20.100000000000001" customHeight="1" x14ac:dyDescent="0.15">
      <c r="A10" s="3" t="s">
        <v>19</v>
      </c>
      <c r="B10" s="4">
        <v>25470</v>
      </c>
      <c r="C10" s="4">
        <v>135</v>
      </c>
      <c r="D10" s="4">
        <v>313</v>
      </c>
      <c r="E10" s="4">
        <v>105</v>
      </c>
      <c r="F10" s="4">
        <v>615</v>
      </c>
      <c r="G10" s="7">
        <f t="shared" si="0"/>
        <v>26638</v>
      </c>
    </row>
    <row r="11" spans="1:7" s="6" customFormat="1" ht="20.100000000000001" customHeight="1" x14ac:dyDescent="0.15">
      <c r="A11" s="3" t="s">
        <v>20</v>
      </c>
      <c r="B11" s="4">
        <v>43431</v>
      </c>
      <c r="C11" s="4">
        <v>4</v>
      </c>
      <c r="D11" s="4">
        <v>563</v>
      </c>
      <c r="E11" s="4">
        <v>52</v>
      </c>
      <c r="F11" s="4">
        <v>349</v>
      </c>
      <c r="G11" s="7">
        <f t="shared" si="0"/>
        <v>44399</v>
      </c>
    </row>
    <row r="12" spans="1:7" s="6" customFormat="1" ht="20.100000000000001" customHeight="1" x14ac:dyDescent="0.15">
      <c r="A12" s="3" t="s">
        <v>21</v>
      </c>
      <c r="B12" s="4">
        <v>53749</v>
      </c>
      <c r="C12" s="4">
        <v>349</v>
      </c>
      <c r="D12" s="4">
        <v>748</v>
      </c>
      <c r="E12" s="4">
        <v>98</v>
      </c>
      <c r="F12" s="4">
        <v>1143</v>
      </c>
      <c r="G12" s="7">
        <f t="shared" si="0"/>
        <v>56087</v>
      </c>
    </row>
    <row r="13" spans="1:7" s="6" customFormat="1" ht="20.100000000000001" customHeight="1" x14ac:dyDescent="0.15">
      <c r="A13" s="3" t="s">
        <v>22</v>
      </c>
      <c r="B13" s="4">
        <v>75696</v>
      </c>
      <c r="C13" s="4">
        <v>18</v>
      </c>
      <c r="D13" s="4">
        <v>1427</v>
      </c>
      <c r="E13" s="4">
        <v>44</v>
      </c>
      <c r="F13" s="4">
        <v>2793</v>
      </c>
      <c r="G13" s="7">
        <f t="shared" si="0"/>
        <v>79978</v>
      </c>
    </row>
    <row r="14" spans="1:7" s="6" customFormat="1" ht="20.100000000000001" customHeight="1" x14ac:dyDescent="0.15">
      <c r="A14" s="3" t="s">
        <v>23</v>
      </c>
      <c r="B14" s="4">
        <v>23674</v>
      </c>
      <c r="C14" s="4">
        <v>410</v>
      </c>
      <c r="D14" s="4">
        <v>2051</v>
      </c>
      <c r="E14" s="3" t="s">
        <v>34</v>
      </c>
      <c r="F14" s="4">
        <v>1366</v>
      </c>
      <c r="G14" s="7">
        <f t="shared" si="0"/>
        <v>27501</v>
      </c>
    </row>
    <row r="15" spans="1:7" s="6" customFormat="1" ht="20.100000000000001" customHeight="1" x14ac:dyDescent="0.15">
      <c r="A15" s="3" t="s">
        <v>6</v>
      </c>
      <c r="B15" s="4">
        <v>18576</v>
      </c>
      <c r="C15" s="4">
        <v>451</v>
      </c>
      <c r="D15" s="4">
        <v>2227</v>
      </c>
      <c r="E15" s="4">
        <v>5</v>
      </c>
      <c r="F15" s="4">
        <v>1294</v>
      </c>
      <c r="G15" s="7">
        <f t="shared" si="0"/>
        <v>22553</v>
      </c>
    </row>
    <row r="16" spans="1:7" s="6" customFormat="1" ht="20.100000000000001" customHeight="1" x14ac:dyDescent="0.15">
      <c r="A16" s="3" t="s">
        <v>7</v>
      </c>
      <c r="B16" s="4">
        <v>24828</v>
      </c>
      <c r="C16" s="4">
        <v>235</v>
      </c>
      <c r="D16" s="4">
        <v>1450</v>
      </c>
      <c r="E16" s="3" t="s">
        <v>34</v>
      </c>
      <c r="F16" s="4">
        <v>1363</v>
      </c>
      <c r="G16" s="7">
        <f t="shared" si="0"/>
        <v>27876</v>
      </c>
    </row>
    <row r="17" spans="1:7" s="6" customFormat="1" ht="20.100000000000001" customHeight="1" x14ac:dyDescent="0.15">
      <c r="A17" s="3" t="s">
        <v>8</v>
      </c>
      <c r="B17" s="4">
        <v>24460</v>
      </c>
      <c r="C17" s="4">
        <v>243</v>
      </c>
      <c r="D17" s="4">
        <v>1928</v>
      </c>
      <c r="E17" s="3" t="s">
        <v>34</v>
      </c>
      <c r="F17" s="4">
        <v>1058</v>
      </c>
      <c r="G17" s="7">
        <f t="shared" si="0"/>
        <v>27689</v>
      </c>
    </row>
    <row r="18" spans="1:7" s="6" customFormat="1" ht="20.100000000000001" customHeight="1" x14ac:dyDescent="0.15">
      <c r="A18" s="3" t="s">
        <v>9</v>
      </c>
      <c r="B18" s="4">
        <v>26374</v>
      </c>
      <c r="C18" s="4">
        <v>953</v>
      </c>
      <c r="D18" s="4">
        <v>1476</v>
      </c>
      <c r="E18" s="3" t="s">
        <v>34</v>
      </c>
      <c r="F18" s="4">
        <v>568</v>
      </c>
      <c r="G18" s="7">
        <f t="shared" si="0"/>
        <v>29371</v>
      </c>
    </row>
    <row r="19" spans="1:7" s="6" customFormat="1" ht="20.100000000000001" customHeight="1" x14ac:dyDescent="0.15">
      <c r="A19" s="3" t="s">
        <v>10</v>
      </c>
      <c r="B19" s="4">
        <v>26508</v>
      </c>
      <c r="C19" s="4">
        <v>965</v>
      </c>
      <c r="D19" s="4">
        <v>2393</v>
      </c>
      <c r="E19" s="3" t="s">
        <v>34</v>
      </c>
      <c r="F19" s="4">
        <v>632</v>
      </c>
      <c r="G19" s="7">
        <f t="shared" si="0"/>
        <v>30498</v>
      </c>
    </row>
    <row r="20" spans="1:7" s="6" customFormat="1" ht="20.100000000000001" customHeight="1" x14ac:dyDescent="0.15">
      <c r="A20" s="3" t="s">
        <v>11</v>
      </c>
      <c r="B20" s="4">
        <v>22429</v>
      </c>
      <c r="C20" s="4">
        <v>672</v>
      </c>
      <c r="D20" s="4">
        <v>1163</v>
      </c>
      <c r="E20" s="3" t="s">
        <v>34</v>
      </c>
      <c r="F20" s="4">
        <v>655</v>
      </c>
      <c r="G20" s="7">
        <f t="shared" si="0"/>
        <v>24919</v>
      </c>
    </row>
    <row r="21" spans="1:7" s="6" customFormat="1" ht="20.100000000000001" customHeight="1" x14ac:dyDescent="0.15">
      <c r="A21" s="3" t="s">
        <v>12</v>
      </c>
      <c r="B21" s="4">
        <v>24787</v>
      </c>
      <c r="C21" s="4">
        <v>981</v>
      </c>
      <c r="D21" s="4">
        <v>1440</v>
      </c>
      <c r="E21" s="3" t="s">
        <v>34</v>
      </c>
      <c r="F21" s="4">
        <v>723</v>
      </c>
      <c r="G21" s="7">
        <f t="shared" si="0"/>
        <v>27931</v>
      </c>
    </row>
    <row r="22" spans="1:7" s="6" customFormat="1" ht="20.100000000000001" customHeight="1" x14ac:dyDescent="0.15">
      <c r="A22" s="3" t="s">
        <v>13</v>
      </c>
      <c r="B22" s="4">
        <v>26005</v>
      </c>
      <c r="C22" s="4">
        <v>1567</v>
      </c>
      <c r="D22" s="4">
        <v>1564</v>
      </c>
      <c r="E22" s="3" t="s">
        <v>34</v>
      </c>
      <c r="F22" s="4">
        <v>560</v>
      </c>
      <c r="G22" s="7">
        <f t="shared" si="0"/>
        <v>29696</v>
      </c>
    </row>
    <row r="23" spans="1:7" s="6" customFormat="1" ht="20.100000000000001" customHeight="1" x14ac:dyDescent="0.15">
      <c r="A23" s="3" t="s">
        <v>14</v>
      </c>
      <c r="B23" s="4">
        <v>25282</v>
      </c>
      <c r="C23" s="4">
        <v>3635</v>
      </c>
      <c r="D23" s="4">
        <v>1816</v>
      </c>
      <c r="E23" s="3" t="s">
        <v>34</v>
      </c>
      <c r="F23" s="4">
        <v>2394</v>
      </c>
      <c r="G23" s="7">
        <f t="shared" si="0"/>
        <v>33127</v>
      </c>
    </row>
    <row r="24" spans="1:7" s="6" customFormat="1" ht="20.100000000000001" customHeight="1" x14ac:dyDescent="0.15">
      <c r="A24" s="3" t="s">
        <v>15</v>
      </c>
      <c r="B24" s="4">
        <v>16641</v>
      </c>
      <c r="C24" s="4">
        <v>2960</v>
      </c>
      <c r="D24" s="4">
        <v>738</v>
      </c>
      <c r="E24" s="3" t="s">
        <v>34</v>
      </c>
      <c r="F24" s="4">
        <v>405</v>
      </c>
      <c r="G24" s="7">
        <f t="shared" si="0"/>
        <v>20744</v>
      </c>
    </row>
    <row r="25" spans="1:7" s="6" customFormat="1" ht="20.100000000000001" customHeight="1" x14ac:dyDescent="0.15">
      <c r="A25" s="3" t="s">
        <v>16</v>
      </c>
      <c r="B25" s="4">
        <v>18917</v>
      </c>
      <c r="C25" s="4">
        <v>4747</v>
      </c>
      <c r="D25" s="4">
        <v>1076</v>
      </c>
      <c r="E25" s="3" t="s">
        <v>34</v>
      </c>
      <c r="F25" s="4">
        <v>537</v>
      </c>
      <c r="G25" s="7">
        <f t="shared" si="0"/>
        <v>25277</v>
      </c>
    </row>
    <row r="26" spans="1:7" s="6" customFormat="1" ht="20.100000000000001" customHeight="1" x14ac:dyDescent="0.15">
      <c r="A26" s="3" t="s">
        <v>17</v>
      </c>
      <c r="B26" s="4">
        <v>26153</v>
      </c>
      <c r="C26" s="4">
        <v>2796</v>
      </c>
      <c r="D26" s="4">
        <v>495</v>
      </c>
      <c r="E26" s="3" t="s">
        <v>34</v>
      </c>
      <c r="F26" s="4">
        <v>191</v>
      </c>
      <c r="G26" s="7">
        <f t="shared" si="0"/>
        <v>29635</v>
      </c>
    </row>
    <row r="27" spans="1:7" s="6" customFormat="1" ht="20.100000000000001" customHeight="1" x14ac:dyDescent="0.15">
      <c r="A27" s="3" t="s">
        <v>0</v>
      </c>
      <c r="B27" s="4">
        <v>20438</v>
      </c>
      <c r="C27" s="4">
        <v>3421</v>
      </c>
      <c r="D27" s="4">
        <v>395</v>
      </c>
      <c r="E27" s="3" t="s">
        <v>34</v>
      </c>
      <c r="F27" s="4">
        <v>187</v>
      </c>
      <c r="G27" s="7">
        <f t="shared" si="0"/>
        <v>24441</v>
      </c>
    </row>
    <row r="28" spans="1:7" s="6" customFormat="1" ht="20.100000000000001" customHeight="1" x14ac:dyDescent="0.15">
      <c r="A28" s="3" t="s">
        <v>5</v>
      </c>
      <c r="B28" s="4">
        <v>14923</v>
      </c>
      <c r="C28" s="4">
        <v>4700</v>
      </c>
      <c r="D28" s="4">
        <v>455</v>
      </c>
      <c r="E28" s="3" t="s">
        <v>34</v>
      </c>
      <c r="F28" s="4">
        <v>233</v>
      </c>
      <c r="G28" s="7">
        <f t="shared" si="0"/>
        <v>20311</v>
      </c>
    </row>
    <row r="29" spans="1:7" s="6" customFormat="1" ht="20.100000000000001" customHeight="1" x14ac:dyDescent="0.15">
      <c r="A29" s="3" t="s">
        <v>42</v>
      </c>
      <c r="B29" s="4">
        <v>13102</v>
      </c>
      <c r="C29" s="4">
        <v>4812</v>
      </c>
      <c r="D29" s="4">
        <v>607</v>
      </c>
      <c r="E29" s="3" t="s">
        <v>34</v>
      </c>
      <c r="F29" s="4">
        <v>364</v>
      </c>
      <c r="G29" s="7">
        <f t="shared" si="0"/>
        <v>18885</v>
      </c>
    </row>
    <row r="30" spans="1:7" s="6" customFormat="1" ht="20.100000000000001" customHeight="1" x14ac:dyDescent="0.15">
      <c r="A30" s="3" t="s">
        <v>58</v>
      </c>
      <c r="B30" s="4">
        <v>14483</v>
      </c>
      <c r="C30" s="4">
        <v>9782</v>
      </c>
      <c r="D30" s="4">
        <v>716</v>
      </c>
      <c r="E30" s="3" t="s">
        <v>30</v>
      </c>
      <c r="F30" s="4">
        <v>120</v>
      </c>
      <c r="G30" s="7">
        <f t="shared" si="0"/>
        <v>25101</v>
      </c>
    </row>
    <row r="31" spans="1:7" s="6" customFormat="1" ht="20.100000000000001" customHeight="1" x14ac:dyDescent="0.15">
      <c r="A31" s="3" t="s">
        <v>59</v>
      </c>
      <c r="B31" s="4">
        <v>15522</v>
      </c>
      <c r="C31" s="4">
        <v>10100</v>
      </c>
      <c r="D31" s="4">
        <v>1069</v>
      </c>
      <c r="E31" s="3" t="s">
        <v>30</v>
      </c>
      <c r="F31" s="4">
        <v>168</v>
      </c>
      <c r="G31" s="7">
        <f t="shared" si="0"/>
        <v>26859</v>
      </c>
    </row>
    <row r="32" spans="1:7" s="6" customFormat="1" ht="20.100000000000001" customHeight="1" x14ac:dyDescent="0.15">
      <c r="A32" s="3" t="s">
        <v>60</v>
      </c>
      <c r="B32" s="4">
        <v>15297</v>
      </c>
      <c r="C32" s="4">
        <v>8164</v>
      </c>
      <c r="D32" s="4">
        <v>722</v>
      </c>
      <c r="E32" s="3" t="s">
        <v>30</v>
      </c>
      <c r="F32" s="4">
        <v>159</v>
      </c>
      <c r="G32" s="7">
        <f t="shared" si="0"/>
        <v>24342</v>
      </c>
    </row>
    <row r="33" spans="1:7" s="6" customFormat="1" ht="20.100000000000001" customHeight="1" x14ac:dyDescent="0.15">
      <c r="A33" s="3" t="s">
        <v>61</v>
      </c>
      <c r="B33" s="4">
        <v>15319</v>
      </c>
      <c r="C33" s="4">
        <v>9779</v>
      </c>
      <c r="D33" s="4">
        <v>745</v>
      </c>
      <c r="E33" s="3" t="s">
        <v>30</v>
      </c>
      <c r="F33" s="4">
        <v>160</v>
      </c>
      <c r="G33" s="7">
        <f>SUM(B33:F33)</f>
        <v>26003</v>
      </c>
    </row>
    <row r="34" spans="1:7" s="6" customFormat="1" ht="20.100000000000001" customHeight="1" x14ac:dyDescent="0.15">
      <c r="A34" s="3" t="s">
        <v>63</v>
      </c>
      <c r="B34" s="4">
        <v>10710</v>
      </c>
      <c r="C34" s="4">
        <v>8757</v>
      </c>
      <c r="D34" s="4">
        <v>752</v>
      </c>
      <c r="E34" s="3" t="s">
        <v>30</v>
      </c>
      <c r="F34" s="4">
        <v>140</v>
      </c>
      <c r="G34" s="7">
        <f>SUM(B34:F34)</f>
        <v>20359</v>
      </c>
    </row>
    <row r="35" spans="1:7" s="6" customFormat="1" ht="20.100000000000001" customHeight="1" x14ac:dyDescent="0.15">
      <c r="A35" s="3" t="s">
        <v>64</v>
      </c>
      <c r="B35" s="4">
        <v>8388</v>
      </c>
      <c r="C35" s="4">
        <v>11484</v>
      </c>
      <c r="D35" s="4">
        <v>383</v>
      </c>
      <c r="E35" s="3" t="s">
        <v>30</v>
      </c>
      <c r="F35" s="4">
        <v>39</v>
      </c>
      <c r="G35" s="7">
        <f>SUM(B35:F35)</f>
        <v>20294</v>
      </c>
    </row>
    <row r="36" spans="1:7" s="6" customFormat="1" ht="20.100000000000001" customHeight="1" x14ac:dyDescent="0.15">
      <c r="A36" s="27" t="s">
        <v>65</v>
      </c>
      <c r="B36" s="4">
        <v>11163</v>
      </c>
      <c r="C36" s="28">
        <v>9388</v>
      </c>
      <c r="D36" s="4">
        <v>408</v>
      </c>
      <c r="E36" s="3" t="s">
        <v>30</v>
      </c>
      <c r="F36" s="4">
        <v>316</v>
      </c>
      <c r="G36" s="29">
        <f>SUM(B36:F36)</f>
        <v>21275</v>
      </c>
    </row>
    <row r="37" spans="1:7" s="6" customFormat="1" ht="20.100000000000001" customHeight="1" x14ac:dyDescent="0.15">
      <c r="A37" s="3" t="s">
        <v>66</v>
      </c>
      <c r="B37" s="4">
        <v>11610</v>
      </c>
      <c r="C37" s="4">
        <v>8419</v>
      </c>
      <c r="D37" s="36">
        <v>761</v>
      </c>
      <c r="E37" s="3" t="s">
        <v>30</v>
      </c>
      <c r="F37" s="36">
        <v>557</v>
      </c>
      <c r="G37" s="7">
        <f>SUM(B37:F37)</f>
        <v>21347</v>
      </c>
    </row>
    <row r="38" spans="1:7" s="6" customFormat="1" ht="20.100000000000001" customHeight="1" x14ac:dyDescent="0.15">
      <c r="A38" s="3" t="s">
        <v>69</v>
      </c>
      <c r="B38" s="4">
        <v>14687</v>
      </c>
      <c r="C38" s="4">
        <v>15844</v>
      </c>
      <c r="D38" s="36">
        <v>376</v>
      </c>
      <c r="E38" s="3" t="s">
        <v>30</v>
      </c>
      <c r="F38" s="36">
        <v>943</v>
      </c>
      <c r="G38" s="7">
        <v>31850</v>
      </c>
    </row>
    <row r="39" spans="1:7" s="6" customFormat="1" ht="20.100000000000001" customHeight="1" x14ac:dyDescent="0.15">
      <c r="A39" s="3" t="s">
        <v>18</v>
      </c>
      <c r="B39" s="4">
        <v>10509</v>
      </c>
      <c r="C39" s="4">
        <v>14478</v>
      </c>
      <c r="D39" s="36">
        <v>226</v>
      </c>
      <c r="E39" s="42" t="s">
        <v>30</v>
      </c>
      <c r="F39" s="43">
        <v>302</v>
      </c>
      <c r="G39" s="44">
        <f>SUM(B39:F39)</f>
        <v>25515</v>
      </c>
    </row>
    <row r="40" spans="1:7" s="6" customFormat="1" ht="20.100000000000001" customHeight="1" x14ac:dyDescent="0.15">
      <c r="A40" s="3" t="s">
        <v>73</v>
      </c>
      <c r="B40" s="4">
        <v>6041</v>
      </c>
      <c r="C40" s="4">
        <v>15901</v>
      </c>
      <c r="D40" s="36">
        <v>249</v>
      </c>
      <c r="E40" s="42" t="s">
        <v>30</v>
      </c>
      <c r="F40" s="43">
        <v>482</v>
      </c>
      <c r="G40" s="44">
        <f>SUM(B40:F40)</f>
        <v>22673</v>
      </c>
    </row>
    <row r="41" spans="1:7" s="20" customFormat="1" ht="11.1" customHeight="1" x14ac:dyDescent="0.15">
      <c r="A41" s="17" t="s">
        <v>37</v>
      </c>
      <c r="B41" s="40"/>
      <c r="C41" s="41"/>
      <c r="D41" s="41"/>
      <c r="E41" s="41"/>
      <c r="F41" s="41"/>
      <c r="G41" s="41"/>
    </row>
    <row r="42" spans="1:7" s="6" customFormat="1" ht="11.1" customHeight="1" x14ac:dyDescent="0.15">
      <c r="A42" s="17" t="s">
        <v>53</v>
      </c>
      <c r="B42" s="38"/>
      <c r="C42" s="39"/>
      <c r="D42" s="39"/>
      <c r="E42" s="39"/>
      <c r="F42" s="39"/>
      <c r="G42" s="39"/>
    </row>
  </sheetData>
  <mergeCells count="2">
    <mergeCell ref="C4:D4"/>
    <mergeCell ref="A2:F2"/>
  </mergeCells>
  <phoneticPr fontId="2"/>
  <pageMargins left="0.98425196850393704" right="0.78740157480314965" top="0.78740157480314965" bottom="0.39370078740157483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0"/>
  </sheetPr>
  <dimension ref="A1:H42"/>
  <sheetViews>
    <sheetView workbookViewId="0">
      <selection activeCell="E40" sqref="E40"/>
    </sheetView>
  </sheetViews>
  <sheetFormatPr defaultRowHeight="20.100000000000001" customHeight="1" x14ac:dyDescent="0.15"/>
  <cols>
    <col min="1" max="1" width="9" style="14"/>
    <col min="2" max="7" width="12.125" style="14" customWidth="1"/>
    <col min="8" max="8" width="2.75" style="14" customWidth="1"/>
    <col min="9" max="16384" width="9" style="14"/>
  </cols>
  <sheetData>
    <row r="1" spans="1:8" s="2" customFormat="1" ht="21.95" customHeight="1" x14ac:dyDescent="0.15"/>
    <row r="2" spans="1:8" s="2" customFormat="1" ht="20.100000000000001" customHeight="1" x14ac:dyDescent="0.15">
      <c r="A2" s="46"/>
      <c r="B2" s="46"/>
      <c r="C2" s="46"/>
      <c r="D2" s="46"/>
      <c r="E2" s="46"/>
      <c r="F2" s="46"/>
      <c r="G2" s="23"/>
      <c r="H2" s="24"/>
    </row>
    <row r="3" spans="1:8" s="2" customFormat="1" ht="18" customHeight="1" x14ac:dyDescent="0.15">
      <c r="H3" s="23"/>
    </row>
    <row r="4" spans="1:8" ht="18" customHeight="1" x14ac:dyDescent="0.15">
      <c r="A4" s="1" t="s">
        <v>44</v>
      </c>
      <c r="B4" s="2"/>
      <c r="C4" s="2"/>
      <c r="D4" s="2"/>
      <c r="E4" s="2"/>
      <c r="F4" s="13"/>
      <c r="G4" s="13" t="s">
        <v>40</v>
      </c>
    </row>
    <row r="5" spans="1:8" s="6" customFormat="1" ht="20.45" customHeight="1" x14ac:dyDescent="0.15">
      <c r="A5" s="15" t="s">
        <v>43</v>
      </c>
      <c r="B5" s="15" t="s">
        <v>47</v>
      </c>
      <c r="C5" s="15" t="s">
        <v>2</v>
      </c>
      <c r="D5" s="15" t="s">
        <v>27</v>
      </c>
      <c r="E5" s="15" t="s">
        <v>28</v>
      </c>
      <c r="F5" s="15" t="s">
        <v>1</v>
      </c>
      <c r="G5" s="15" t="s">
        <v>49</v>
      </c>
      <c r="H5" s="16"/>
    </row>
    <row r="6" spans="1:8" s="6" customFormat="1" ht="20.100000000000001" customHeight="1" x14ac:dyDescent="0.15">
      <c r="A6" s="3" t="s">
        <v>57</v>
      </c>
      <c r="B6" s="3">
        <v>3527</v>
      </c>
      <c r="C6" s="3">
        <v>1310</v>
      </c>
      <c r="D6" s="3">
        <v>29801</v>
      </c>
      <c r="E6" s="3">
        <v>8111</v>
      </c>
      <c r="F6" s="3">
        <v>3620</v>
      </c>
      <c r="G6" s="3">
        <f>SUM(B6:F6)</f>
        <v>46369</v>
      </c>
      <c r="H6" s="16"/>
    </row>
    <row r="7" spans="1:8" s="6" customFormat="1" ht="20.100000000000001" customHeight="1" x14ac:dyDescent="0.15">
      <c r="A7" s="3" t="s">
        <v>24</v>
      </c>
      <c r="B7" s="4">
        <v>824</v>
      </c>
      <c r="C7" s="4">
        <v>2407</v>
      </c>
      <c r="D7" s="4">
        <v>26408</v>
      </c>
      <c r="E7" s="4">
        <v>8571</v>
      </c>
      <c r="F7" s="4">
        <v>820</v>
      </c>
      <c r="G7" s="3">
        <f t="shared" ref="G7:G35" si="0">SUM(B7:F7)</f>
        <v>39030</v>
      </c>
      <c r="H7" s="5"/>
    </row>
    <row r="8" spans="1:8" s="6" customFormat="1" ht="20.100000000000001" customHeight="1" x14ac:dyDescent="0.15">
      <c r="A8" s="3" t="s">
        <v>56</v>
      </c>
      <c r="B8" s="4">
        <v>1391</v>
      </c>
      <c r="C8" s="4">
        <v>6074</v>
      </c>
      <c r="D8" s="4">
        <v>12375</v>
      </c>
      <c r="E8" s="4">
        <v>69</v>
      </c>
      <c r="F8" s="4">
        <v>2813</v>
      </c>
      <c r="G8" s="3">
        <f t="shared" si="0"/>
        <v>22722</v>
      </c>
      <c r="H8" s="5"/>
    </row>
    <row r="9" spans="1:8" s="6" customFormat="1" ht="20.100000000000001" customHeight="1" x14ac:dyDescent="0.15">
      <c r="A9" s="3" t="s">
        <v>18</v>
      </c>
      <c r="B9" s="4">
        <v>679</v>
      </c>
      <c r="C9" s="4">
        <v>4669</v>
      </c>
      <c r="D9" s="4">
        <v>7711</v>
      </c>
      <c r="E9" s="3" t="s">
        <v>32</v>
      </c>
      <c r="F9" s="4">
        <v>2124</v>
      </c>
      <c r="G9" s="3">
        <f t="shared" si="0"/>
        <v>15183</v>
      </c>
      <c r="H9" s="5"/>
    </row>
    <row r="10" spans="1:8" s="6" customFormat="1" ht="20.100000000000001" customHeight="1" x14ac:dyDescent="0.15">
      <c r="A10" s="3" t="s">
        <v>19</v>
      </c>
      <c r="B10" s="4">
        <v>1186</v>
      </c>
      <c r="C10" s="4">
        <v>2613</v>
      </c>
      <c r="D10" s="4">
        <v>8136</v>
      </c>
      <c r="E10" s="3" t="s">
        <v>32</v>
      </c>
      <c r="F10" s="4">
        <v>2969</v>
      </c>
      <c r="G10" s="3">
        <f t="shared" si="0"/>
        <v>14904</v>
      </c>
      <c r="H10" s="5"/>
    </row>
    <row r="11" spans="1:8" s="6" customFormat="1" ht="20.100000000000001" customHeight="1" x14ac:dyDescent="0.15">
      <c r="A11" s="3" t="s">
        <v>20</v>
      </c>
      <c r="B11" s="4">
        <v>1510</v>
      </c>
      <c r="C11" s="4">
        <v>4567</v>
      </c>
      <c r="D11" s="4">
        <v>7486</v>
      </c>
      <c r="E11" s="4">
        <v>290</v>
      </c>
      <c r="F11" s="4">
        <v>2446</v>
      </c>
      <c r="G11" s="3">
        <f t="shared" si="0"/>
        <v>16299</v>
      </c>
      <c r="H11" s="5"/>
    </row>
    <row r="12" spans="1:8" s="6" customFormat="1" ht="20.100000000000001" customHeight="1" x14ac:dyDescent="0.15">
      <c r="A12" s="3" t="s">
        <v>21</v>
      </c>
      <c r="B12" s="4">
        <v>671</v>
      </c>
      <c r="C12" s="4">
        <v>4404</v>
      </c>
      <c r="D12" s="4">
        <v>5987</v>
      </c>
      <c r="E12" s="4">
        <v>164</v>
      </c>
      <c r="F12" s="4">
        <v>2443</v>
      </c>
      <c r="G12" s="3">
        <f t="shared" si="0"/>
        <v>13669</v>
      </c>
      <c r="H12" s="5"/>
    </row>
    <row r="13" spans="1:8" s="6" customFormat="1" ht="20.100000000000001" customHeight="1" x14ac:dyDescent="0.15">
      <c r="A13" s="3" t="s">
        <v>22</v>
      </c>
      <c r="B13" s="4">
        <v>1341</v>
      </c>
      <c r="C13" s="4">
        <v>9236</v>
      </c>
      <c r="D13" s="4">
        <v>6358</v>
      </c>
      <c r="E13" s="4">
        <v>441</v>
      </c>
      <c r="F13" s="4">
        <v>4632</v>
      </c>
      <c r="G13" s="3">
        <f t="shared" si="0"/>
        <v>22008</v>
      </c>
      <c r="H13" s="5"/>
    </row>
    <row r="14" spans="1:8" s="6" customFormat="1" ht="20.100000000000001" customHeight="1" x14ac:dyDescent="0.15">
      <c r="A14" s="3" t="s">
        <v>23</v>
      </c>
      <c r="B14" s="4">
        <v>2265</v>
      </c>
      <c r="C14" s="4">
        <v>9765</v>
      </c>
      <c r="D14" s="4">
        <v>4856</v>
      </c>
      <c r="E14" s="4">
        <v>211</v>
      </c>
      <c r="F14" s="4">
        <v>3991</v>
      </c>
      <c r="G14" s="3">
        <f t="shared" si="0"/>
        <v>21088</v>
      </c>
      <c r="H14" s="5"/>
    </row>
    <row r="15" spans="1:8" s="6" customFormat="1" ht="20.100000000000001" customHeight="1" x14ac:dyDescent="0.15">
      <c r="A15" s="3" t="s">
        <v>6</v>
      </c>
      <c r="B15" s="4">
        <v>2835</v>
      </c>
      <c r="C15" s="4">
        <v>5041</v>
      </c>
      <c r="D15" s="4">
        <v>4430</v>
      </c>
      <c r="E15" s="4">
        <v>77</v>
      </c>
      <c r="F15" s="4">
        <v>2570</v>
      </c>
      <c r="G15" s="3">
        <f t="shared" si="0"/>
        <v>14953</v>
      </c>
      <c r="H15" s="5"/>
    </row>
    <row r="16" spans="1:8" s="6" customFormat="1" ht="20.100000000000001" customHeight="1" x14ac:dyDescent="0.15">
      <c r="A16" s="3" t="s">
        <v>7</v>
      </c>
      <c r="B16" s="4">
        <v>2557</v>
      </c>
      <c r="C16" s="4">
        <v>5235</v>
      </c>
      <c r="D16" s="4">
        <v>4697</v>
      </c>
      <c r="E16" s="4">
        <v>59</v>
      </c>
      <c r="F16" s="4">
        <v>2438</v>
      </c>
      <c r="G16" s="3">
        <f t="shared" si="0"/>
        <v>14986</v>
      </c>
      <c r="H16" s="5"/>
    </row>
    <row r="17" spans="1:8" s="6" customFormat="1" ht="20.100000000000001" customHeight="1" x14ac:dyDescent="0.15">
      <c r="A17" s="3" t="s">
        <v>8</v>
      </c>
      <c r="B17" s="4">
        <v>3587</v>
      </c>
      <c r="C17" s="4">
        <v>3958</v>
      </c>
      <c r="D17" s="4">
        <v>4630</v>
      </c>
      <c r="E17" s="4">
        <v>78</v>
      </c>
      <c r="F17" s="4">
        <v>1601</v>
      </c>
      <c r="G17" s="3">
        <f t="shared" si="0"/>
        <v>13854</v>
      </c>
      <c r="H17" s="5"/>
    </row>
    <row r="18" spans="1:8" s="6" customFormat="1" ht="20.100000000000001" customHeight="1" x14ac:dyDescent="0.15">
      <c r="A18" s="3" t="s">
        <v>9</v>
      </c>
      <c r="B18" s="4">
        <v>4461</v>
      </c>
      <c r="C18" s="4">
        <v>5414</v>
      </c>
      <c r="D18" s="4">
        <v>4259</v>
      </c>
      <c r="E18" s="4">
        <v>59</v>
      </c>
      <c r="F18" s="4">
        <v>2863</v>
      </c>
      <c r="G18" s="3">
        <f t="shared" si="0"/>
        <v>17056</v>
      </c>
      <c r="H18" s="5"/>
    </row>
    <row r="19" spans="1:8" s="6" customFormat="1" ht="20.100000000000001" customHeight="1" x14ac:dyDescent="0.15">
      <c r="A19" s="3" t="s">
        <v>10</v>
      </c>
      <c r="B19" s="4">
        <v>8293</v>
      </c>
      <c r="C19" s="4">
        <v>6415</v>
      </c>
      <c r="D19" s="4">
        <v>4422</v>
      </c>
      <c r="E19" s="4">
        <v>40</v>
      </c>
      <c r="F19" s="4">
        <v>2335</v>
      </c>
      <c r="G19" s="3">
        <f t="shared" si="0"/>
        <v>21505</v>
      </c>
      <c r="H19" s="5"/>
    </row>
    <row r="20" spans="1:8" s="6" customFormat="1" ht="20.100000000000001" customHeight="1" x14ac:dyDescent="0.15">
      <c r="A20" s="3" t="s">
        <v>11</v>
      </c>
      <c r="B20" s="4">
        <v>6466</v>
      </c>
      <c r="C20" s="4">
        <v>7725</v>
      </c>
      <c r="D20" s="4">
        <v>3207</v>
      </c>
      <c r="E20" s="4">
        <v>58</v>
      </c>
      <c r="F20" s="4">
        <v>3230</v>
      </c>
      <c r="G20" s="3">
        <f t="shared" si="0"/>
        <v>20686</v>
      </c>
      <c r="H20" s="5"/>
    </row>
    <row r="21" spans="1:8" s="6" customFormat="1" ht="20.100000000000001" customHeight="1" x14ac:dyDescent="0.15">
      <c r="A21" s="3" t="s">
        <v>12</v>
      </c>
      <c r="B21" s="4">
        <v>5098</v>
      </c>
      <c r="C21" s="4">
        <v>7499</v>
      </c>
      <c r="D21" s="4">
        <v>2450</v>
      </c>
      <c r="E21" s="4">
        <v>60</v>
      </c>
      <c r="F21" s="4">
        <v>1838</v>
      </c>
      <c r="G21" s="3">
        <f t="shared" si="0"/>
        <v>16945</v>
      </c>
      <c r="H21" s="5"/>
    </row>
    <row r="22" spans="1:8" s="6" customFormat="1" ht="20.100000000000001" customHeight="1" x14ac:dyDescent="0.15">
      <c r="A22" s="3" t="s">
        <v>13</v>
      </c>
      <c r="B22" s="4">
        <v>6992</v>
      </c>
      <c r="C22" s="4">
        <v>4170</v>
      </c>
      <c r="D22" s="4">
        <v>3167</v>
      </c>
      <c r="E22" s="4">
        <v>20</v>
      </c>
      <c r="F22" s="4">
        <v>2136</v>
      </c>
      <c r="G22" s="3">
        <f t="shared" si="0"/>
        <v>16485</v>
      </c>
      <c r="H22" s="5"/>
    </row>
    <row r="23" spans="1:8" s="6" customFormat="1" ht="20.100000000000001" customHeight="1" x14ac:dyDescent="0.15">
      <c r="A23" s="3" t="s">
        <v>14</v>
      </c>
      <c r="B23" s="4">
        <v>8840</v>
      </c>
      <c r="C23" s="4">
        <v>4419</v>
      </c>
      <c r="D23" s="4">
        <v>2481</v>
      </c>
      <c r="E23" s="4">
        <v>58</v>
      </c>
      <c r="F23" s="4">
        <v>2574</v>
      </c>
      <c r="G23" s="3">
        <f t="shared" si="0"/>
        <v>18372</v>
      </c>
      <c r="H23" s="5"/>
    </row>
    <row r="24" spans="1:8" s="6" customFormat="1" ht="20.100000000000001" customHeight="1" x14ac:dyDescent="0.15">
      <c r="A24" s="3" t="s">
        <v>15</v>
      </c>
      <c r="B24" s="4">
        <v>9277</v>
      </c>
      <c r="C24" s="4">
        <v>3358</v>
      </c>
      <c r="D24" s="4">
        <v>1988</v>
      </c>
      <c r="E24" s="4">
        <v>19</v>
      </c>
      <c r="F24" s="4">
        <v>1910</v>
      </c>
      <c r="G24" s="3">
        <f t="shared" si="0"/>
        <v>16552</v>
      </c>
      <c r="H24" s="5"/>
    </row>
    <row r="25" spans="1:8" s="6" customFormat="1" ht="20.100000000000001" customHeight="1" x14ac:dyDescent="0.15">
      <c r="A25" s="3" t="s">
        <v>16</v>
      </c>
      <c r="B25" s="4">
        <v>7482</v>
      </c>
      <c r="C25" s="4">
        <v>2927</v>
      </c>
      <c r="D25" s="4">
        <v>1986</v>
      </c>
      <c r="E25" s="4">
        <v>243</v>
      </c>
      <c r="F25" s="4">
        <v>2005</v>
      </c>
      <c r="G25" s="3">
        <f t="shared" si="0"/>
        <v>14643</v>
      </c>
      <c r="H25" s="5"/>
    </row>
    <row r="26" spans="1:8" s="6" customFormat="1" ht="20.100000000000001" customHeight="1" x14ac:dyDescent="0.15">
      <c r="A26" s="3" t="s">
        <v>17</v>
      </c>
      <c r="B26" s="4">
        <v>7894</v>
      </c>
      <c r="C26" s="4">
        <v>2318</v>
      </c>
      <c r="D26" s="4">
        <v>2440</v>
      </c>
      <c r="E26" s="4">
        <v>150</v>
      </c>
      <c r="F26" s="4">
        <v>2507</v>
      </c>
      <c r="G26" s="3">
        <f t="shared" si="0"/>
        <v>15309</v>
      </c>
      <c r="H26" s="5"/>
    </row>
    <row r="27" spans="1:8" s="6" customFormat="1" ht="20.100000000000001" customHeight="1" x14ac:dyDescent="0.15">
      <c r="A27" s="3" t="s">
        <v>0</v>
      </c>
      <c r="B27" s="4">
        <v>8367</v>
      </c>
      <c r="C27" s="4">
        <v>1694</v>
      </c>
      <c r="D27" s="4">
        <v>2184</v>
      </c>
      <c r="E27" s="4">
        <v>599</v>
      </c>
      <c r="F27" s="4">
        <v>1881</v>
      </c>
      <c r="G27" s="3">
        <f t="shared" si="0"/>
        <v>14725</v>
      </c>
      <c r="H27" s="5"/>
    </row>
    <row r="28" spans="1:8" s="6" customFormat="1" ht="20.100000000000001" customHeight="1" x14ac:dyDescent="0.15">
      <c r="A28" s="3" t="s">
        <v>5</v>
      </c>
      <c r="B28" s="4">
        <v>5478</v>
      </c>
      <c r="C28" s="4">
        <v>2503</v>
      </c>
      <c r="D28" s="4">
        <v>1744</v>
      </c>
      <c r="E28" s="4">
        <v>279</v>
      </c>
      <c r="F28" s="4">
        <v>1389</v>
      </c>
      <c r="G28" s="3">
        <f t="shared" si="0"/>
        <v>11393</v>
      </c>
      <c r="H28" s="5"/>
    </row>
    <row r="29" spans="1:8" s="6" customFormat="1" ht="20.100000000000001" customHeight="1" x14ac:dyDescent="0.15">
      <c r="A29" s="3" t="s">
        <v>42</v>
      </c>
      <c r="B29" s="4">
        <v>5353</v>
      </c>
      <c r="C29" s="4">
        <v>2765</v>
      </c>
      <c r="D29" s="4">
        <v>2643</v>
      </c>
      <c r="E29" s="4">
        <v>154</v>
      </c>
      <c r="F29" s="4">
        <v>871</v>
      </c>
      <c r="G29" s="3">
        <f t="shared" si="0"/>
        <v>11786</v>
      </c>
      <c r="H29" s="5"/>
    </row>
    <row r="30" spans="1:8" s="6" customFormat="1" ht="20.100000000000001" customHeight="1" x14ac:dyDescent="0.15">
      <c r="A30" s="3" t="s">
        <v>58</v>
      </c>
      <c r="B30" s="4">
        <v>5133</v>
      </c>
      <c r="C30" s="4">
        <v>3023</v>
      </c>
      <c r="D30" s="4">
        <v>3110</v>
      </c>
      <c r="E30" s="4">
        <v>203</v>
      </c>
      <c r="F30" s="4">
        <v>1088</v>
      </c>
      <c r="G30" s="3">
        <f t="shared" si="0"/>
        <v>12557</v>
      </c>
      <c r="H30" s="5"/>
    </row>
    <row r="31" spans="1:8" s="6" customFormat="1" ht="20.100000000000001" customHeight="1" x14ac:dyDescent="0.15">
      <c r="A31" s="3" t="s">
        <v>59</v>
      </c>
      <c r="B31" s="4">
        <v>4771</v>
      </c>
      <c r="C31" s="4">
        <v>5152</v>
      </c>
      <c r="D31" s="4">
        <v>2405</v>
      </c>
      <c r="E31" s="4">
        <v>128</v>
      </c>
      <c r="F31" s="4">
        <v>1139</v>
      </c>
      <c r="G31" s="3">
        <f t="shared" si="0"/>
        <v>13595</v>
      </c>
      <c r="H31" s="5"/>
    </row>
    <row r="32" spans="1:8" s="6" customFormat="1" ht="20.100000000000001" customHeight="1" x14ac:dyDescent="0.15">
      <c r="A32" s="3" t="s">
        <v>60</v>
      </c>
      <c r="B32" s="4">
        <v>7131</v>
      </c>
      <c r="C32" s="4">
        <v>2983</v>
      </c>
      <c r="D32" s="4">
        <v>2171</v>
      </c>
      <c r="E32" s="4">
        <v>97</v>
      </c>
      <c r="F32" s="4">
        <v>1033</v>
      </c>
      <c r="G32" s="3">
        <f t="shared" si="0"/>
        <v>13415</v>
      </c>
      <c r="H32" s="5"/>
    </row>
    <row r="33" spans="1:8" s="6" customFormat="1" ht="20.100000000000001" customHeight="1" x14ac:dyDescent="0.15">
      <c r="A33" s="3" t="s">
        <v>61</v>
      </c>
      <c r="B33" s="4">
        <v>7007</v>
      </c>
      <c r="C33" s="4">
        <v>1347</v>
      </c>
      <c r="D33" s="4">
        <v>2527</v>
      </c>
      <c r="E33" s="4">
        <v>147</v>
      </c>
      <c r="F33" s="4">
        <v>876</v>
      </c>
      <c r="G33" s="3">
        <f t="shared" si="0"/>
        <v>11904</v>
      </c>
      <c r="H33" s="5"/>
    </row>
    <row r="34" spans="1:8" s="6" customFormat="1" ht="20.100000000000001" customHeight="1" x14ac:dyDescent="0.15">
      <c r="A34" s="3" t="s">
        <v>63</v>
      </c>
      <c r="B34" s="4">
        <v>7212</v>
      </c>
      <c r="C34" s="4">
        <v>1427</v>
      </c>
      <c r="D34" s="4">
        <v>2224</v>
      </c>
      <c r="E34" s="4">
        <v>163</v>
      </c>
      <c r="F34" s="4">
        <v>831</v>
      </c>
      <c r="G34" s="3">
        <f t="shared" si="0"/>
        <v>11857</v>
      </c>
      <c r="H34" s="5"/>
    </row>
    <row r="35" spans="1:8" s="6" customFormat="1" ht="20.100000000000001" customHeight="1" x14ac:dyDescent="0.15">
      <c r="A35" s="3" t="s">
        <v>64</v>
      </c>
      <c r="B35" s="4">
        <v>6948</v>
      </c>
      <c r="C35" s="4">
        <v>1254</v>
      </c>
      <c r="D35" s="4">
        <v>1820</v>
      </c>
      <c r="E35" s="4">
        <v>98</v>
      </c>
      <c r="F35" s="4">
        <v>965</v>
      </c>
      <c r="G35" s="3">
        <f t="shared" si="0"/>
        <v>11085</v>
      </c>
      <c r="H35" s="5"/>
    </row>
    <row r="36" spans="1:8" s="6" customFormat="1" ht="20.100000000000001" customHeight="1" x14ac:dyDescent="0.15">
      <c r="A36" s="27" t="s">
        <v>65</v>
      </c>
      <c r="B36" s="4">
        <v>6654</v>
      </c>
      <c r="C36" s="28">
        <v>1308</v>
      </c>
      <c r="D36" s="4">
        <v>1959</v>
      </c>
      <c r="E36" s="28">
        <v>176</v>
      </c>
      <c r="F36" s="4">
        <v>989</v>
      </c>
      <c r="G36" s="30">
        <f>SUM(B36:F36)</f>
        <v>11086</v>
      </c>
      <c r="H36" s="5"/>
    </row>
    <row r="37" spans="1:8" s="6" customFormat="1" ht="20.100000000000001" customHeight="1" x14ac:dyDescent="0.15">
      <c r="A37" s="3" t="s">
        <v>66</v>
      </c>
      <c r="B37" s="3">
        <v>7382</v>
      </c>
      <c r="C37" s="4">
        <v>1134</v>
      </c>
      <c r="D37" s="3">
        <v>2343</v>
      </c>
      <c r="E37" s="32">
        <v>47</v>
      </c>
      <c r="F37" s="4">
        <v>1025</v>
      </c>
      <c r="G37" s="3">
        <f>SUM(B37:F37)</f>
        <v>11931</v>
      </c>
      <c r="H37" s="5"/>
    </row>
    <row r="38" spans="1:8" s="6" customFormat="1" ht="20.100000000000001" customHeight="1" x14ac:dyDescent="0.15">
      <c r="A38" s="3" t="s">
        <v>70</v>
      </c>
      <c r="B38" s="3">
        <v>8299</v>
      </c>
      <c r="C38" s="4">
        <v>1061</v>
      </c>
      <c r="D38" s="3">
        <v>2398</v>
      </c>
      <c r="E38" s="32">
        <v>16</v>
      </c>
      <c r="F38" s="4">
        <v>1600</v>
      </c>
      <c r="G38" s="3">
        <f>SUM(B38:F38)</f>
        <v>13374</v>
      </c>
      <c r="H38" s="5"/>
    </row>
    <row r="39" spans="1:8" s="6" customFormat="1" ht="20.100000000000001" customHeight="1" x14ac:dyDescent="0.15">
      <c r="A39" s="3" t="s">
        <v>68</v>
      </c>
      <c r="B39" s="3">
        <v>7954</v>
      </c>
      <c r="C39" s="4">
        <v>959</v>
      </c>
      <c r="D39" s="3">
        <v>2254</v>
      </c>
      <c r="E39" s="32">
        <v>67</v>
      </c>
      <c r="F39" s="4">
        <v>1384</v>
      </c>
      <c r="G39" s="3">
        <f>SUM(B39:F39)</f>
        <v>12618</v>
      </c>
      <c r="H39" s="5"/>
    </row>
    <row r="40" spans="1:8" s="6" customFormat="1" ht="20.100000000000001" customHeight="1" x14ac:dyDescent="0.15">
      <c r="A40" s="3" t="s">
        <v>72</v>
      </c>
      <c r="B40" s="3">
        <v>7870</v>
      </c>
      <c r="C40" s="34">
        <v>1009</v>
      </c>
      <c r="D40" s="33">
        <v>1744</v>
      </c>
      <c r="E40" s="35">
        <v>33</v>
      </c>
      <c r="F40" s="34">
        <v>1374</v>
      </c>
      <c r="G40" s="33">
        <f>SUM(B40:F40)</f>
        <v>12030</v>
      </c>
      <c r="H40" s="5"/>
    </row>
    <row r="41" spans="1:8" s="20" customFormat="1" ht="11.1" customHeight="1" x14ac:dyDescent="0.15">
      <c r="A41" s="17" t="s">
        <v>45</v>
      </c>
      <c r="B41" s="18"/>
      <c r="C41" s="19"/>
      <c r="D41" s="19"/>
      <c r="E41" s="19"/>
      <c r="F41" s="19"/>
      <c r="G41" s="19"/>
      <c r="H41" s="19"/>
    </row>
    <row r="42" spans="1:8" s="6" customFormat="1" ht="11.1" customHeight="1" x14ac:dyDescent="0.15">
      <c r="A42" s="17" t="s">
        <v>53</v>
      </c>
      <c r="B42" s="18"/>
      <c r="C42" s="5"/>
      <c r="D42" s="5"/>
      <c r="E42" s="5"/>
      <c r="F42" s="5"/>
      <c r="G42" s="5"/>
    </row>
  </sheetData>
  <mergeCells count="1">
    <mergeCell ref="A2:F2"/>
  </mergeCells>
  <phoneticPr fontId="2"/>
  <pageMargins left="0.98425196850393704" right="0.78740157480314965" top="0.78740157480314965" bottom="0.39370078740157483" header="0.51181102362204722" footer="0.51181102362204722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0"/>
  </sheetPr>
  <dimension ref="A1:G42"/>
  <sheetViews>
    <sheetView workbookViewId="0">
      <selection activeCell="F40" sqref="F40"/>
    </sheetView>
  </sheetViews>
  <sheetFormatPr defaultRowHeight="20.100000000000001" customHeight="1" x14ac:dyDescent="0.15"/>
  <cols>
    <col min="1" max="1" width="9" style="14"/>
    <col min="2" max="7" width="12.125" style="14" customWidth="1"/>
    <col min="8" max="16384" width="9" style="14"/>
  </cols>
  <sheetData>
    <row r="1" spans="1:7" s="2" customFormat="1" ht="21.95" customHeight="1" x14ac:dyDescent="0.15"/>
    <row r="2" spans="1:7" s="2" customFormat="1" ht="20.100000000000001" customHeight="1" x14ac:dyDescent="0.15">
      <c r="A2" s="46"/>
      <c r="B2" s="46"/>
      <c r="C2" s="46"/>
      <c r="D2" s="46"/>
      <c r="E2" s="46"/>
      <c r="F2" s="46"/>
      <c r="G2" s="23"/>
    </row>
    <row r="3" spans="1:7" s="2" customFormat="1" ht="18" customHeight="1" x14ac:dyDescent="0.15">
      <c r="A3" s="24"/>
      <c r="B3" s="24"/>
      <c r="C3" s="24"/>
      <c r="D3" s="24"/>
      <c r="E3" s="24"/>
      <c r="F3" s="24"/>
      <c r="G3" s="24"/>
    </row>
    <row r="4" spans="1:7" ht="18" customHeight="1" x14ac:dyDescent="0.15">
      <c r="A4" s="25" t="s">
        <v>51</v>
      </c>
      <c r="B4" s="2"/>
      <c r="C4" s="2"/>
      <c r="D4" s="2"/>
      <c r="E4" s="2"/>
      <c r="F4" s="13"/>
      <c r="G4" s="13" t="s">
        <v>40</v>
      </c>
    </row>
    <row r="5" spans="1:7" s="6" customFormat="1" ht="20.45" customHeight="1" x14ac:dyDescent="0.15">
      <c r="A5" s="15" t="s">
        <v>43</v>
      </c>
      <c r="B5" s="15" t="s">
        <v>2</v>
      </c>
      <c r="C5" s="15" t="s">
        <v>29</v>
      </c>
      <c r="D5" s="15" t="s">
        <v>3</v>
      </c>
      <c r="E5" s="15" t="s">
        <v>25</v>
      </c>
      <c r="F5" s="15" t="s">
        <v>1</v>
      </c>
      <c r="G5" s="15" t="s">
        <v>49</v>
      </c>
    </row>
    <row r="6" spans="1:7" s="6" customFormat="1" ht="20.100000000000001" customHeight="1" x14ac:dyDescent="0.15">
      <c r="A6" s="3" t="s">
        <v>57</v>
      </c>
      <c r="B6" s="4">
        <v>247</v>
      </c>
      <c r="C6" s="4">
        <v>1551</v>
      </c>
      <c r="D6" s="4">
        <v>13194</v>
      </c>
      <c r="E6" s="4">
        <v>301</v>
      </c>
      <c r="F6" s="4">
        <v>112</v>
      </c>
      <c r="G6" s="4">
        <f>SUM(B6:F6)</f>
        <v>15405</v>
      </c>
    </row>
    <row r="7" spans="1:7" s="6" customFormat="1" ht="20.100000000000001" customHeight="1" x14ac:dyDescent="0.15">
      <c r="A7" s="3" t="s">
        <v>24</v>
      </c>
      <c r="B7" s="4">
        <v>283</v>
      </c>
      <c r="C7" s="4">
        <v>612</v>
      </c>
      <c r="D7" s="4">
        <v>11662</v>
      </c>
      <c r="E7" s="4">
        <v>244</v>
      </c>
      <c r="F7" s="4">
        <v>166</v>
      </c>
      <c r="G7" s="4">
        <f t="shared" ref="G7:G32" si="0">SUM(B7:F7)</f>
        <v>12967</v>
      </c>
    </row>
    <row r="8" spans="1:7" s="6" customFormat="1" ht="20.100000000000001" customHeight="1" x14ac:dyDescent="0.15">
      <c r="A8" s="3" t="s">
        <v>56</v>
      </c>
      <c r="B8" s="4">
        <v>8194</v>
      </c>
      <c r="C8" s="3" t="s">
        <v>30</v>
      </c>
      <c r="D8" s="4">
        <v>12604</v>
      </c>
      <c r="E8" s="4">
        <v>319</v>
      </c>
      <c r="F8" s="4">
        <v>1493</v>
      </c>
      <c r="G8" s="4">
        <f t="shared" si="0"/>
        <v>22610</v>
      </c>
    </row>
    <row r="9" spans="1:7" s="6" customFormat="1" ht="20.100000000000001" customHeight="1" x14ac:dyDescent="0.15">
      <c r="A9" s="3" t="s">
        <v>18</v>
      </c>
      <c r="B9" s="4">
        <v>10750</v>
      </c>
      <c r="C9" s="4">
        <v>936</v>
      </c>
      <c r="D9" s="4">
        <v>9330</v>
      </c>
      <c r="E9" s="4">
        <v>266</v>
      </c>
      <c r="F9" s="4">
        <v>1417</v>
      </c>
      <c r="G9" s="4">
        <f t="shared" si="0"/>
        <v>22699</v>
      </c>
    </row>
    <row r="10" spans="1:7" s="6" customFormat="1" ht="20.100000000000001" customHeight="1" x14ac:dyDescent="0.15">
      <c r="A10" s="3" t="s">
        <v>19</v>
      </c>
      <c r="B10" s="4">
        <v>12638</v>
      </c>
      <c r="C10" s="4">
        <v>890</v>
      </c>
      <c r="D10" s="4">
        <v>6062</v>
      </c>
      <c r="E10" s="4">
        <v>266</v>
      </c>
      <c r="F10" s="4">
        <v>1490</v>
      </c>
      <c r="G10" s="4">
        <f t="shared" si="0"/>
        <v>21346</v>
      </c>
    </row>
    <row r="11" spans="1:7" s="6" customFormat="1" ht="20.100000000000001" customHeight="1" x14ac:dyDescent="0.15">
      <c r="A11" s="3" t="s">
        <v>20</v>
      </c>
      <c r="B11" s="4">
        <v>17481</v>
      </c>
      <c r="C11" s="4">
        <v>1595</v>
      </c>
      <c r="D11" s="4">
        <v>5715</v>
      </c>
      <c r="E11" s="4">
        <v>250</v>
      </c>
      <c r="F11" s="4">
        <v>1475</v>
      </c>
      <c r="G11" s="4">
        <f t="shared" si="0"/>
        <v>26516</v>
      </c>
    </row>
    <row r="12" spans="1:7" s="6" customFormat="1" ht="20.100000000000001" customHeight="1" x14ac:dyDescent="0.15">
      <c r="A12" s="3" t="s">
        <v>21</v>
      </c>
      <c r="B12" s="4">
        <v>24510</v>
      </c>
      <c r="C12" s="4">
        <v>1800</v>
      </c>
      <c r="D12" s="4">
        <v>5316</v>
      </c>
      <c r="E12" s="4">
        <v>202</v>
      </c>
      <c r="F12" s="4">
        <v>952</v>
      </c>
      <c r="G12" s="4">
        <v>32781</v>
      </c>
    </row>
    <row r="13" spans="1:7" s="6" customFormat="1" ht="20.100000000000001" customHeight="1" x14ac:dyDescent="0.15">
      <c r="A13" s="3" t="s">
        <v>22</v>
      </c>
      <c r="B13" s="4">
        <v>30067</v>
      </c>
      <c r="C13" s="4">
        <v>2002</v>
      </c>
      <c r="D13" s="4">
        <v>4922</v>
      </c>
      <c r="E13" s="4">
        <v>245</v>
      </c>
      <c r="F13" s="4">
        <v>1155</v>
      </c>
      <c r="G13" s="4">
        <f>SUM(B13:F13)</f>
        <v>38391</v>
      </c>
    </row>
    <row r="14" spans="1:7" s="6" customFormat="1" ht="20.100000000000001" customHeight="1" x14ac:dyDescent="0.15">
      <c r="A14" s="3" t="s">
        <v>23</v>
      </c>
      <c r="B14" s="4">
        <v>39188</v>
      </c>
      <c r="C14" s="4">
        <v>2200</v>
      </c>
      <c r="D14" s="4">
        <v>3153</v>
      </c>
      <c r="E14" s="4">
        <v>280</v>
      </c>
      <c r="F14" s="4">
        <v>1386</v>
      </c>
      <c r="G14" s="4">
        <f t="shared" si="0"/>
        <v>46207</v>
      </c>
    </row>
    <row r="15" spans="1:7" s="6" customFormat="1" ht="20.100000000000001" customHeight="1" x14ac:dyDescent="0.15">
      <c r="A15" s="3" t="s">
        <v>6</v>
      </c>
      <c r="B15" s="4">
        <v>41865</v>
      </c>
      <c r="C15" s="4">
        <v>2770</v>
      </c>
      <c r="D15" s="4">
        <v>2009</v>
      </c>
      <c r="E15" s="4">
        <v>353</v>
      </c>
      <c r="F15" s="4">
        <v>1438</v>
      </c>
      <c r="G15" s="4">
        <f t="shared" si="0"/>
        <v>48435</v>
      </c>
    </row>
    <row r="16" spans="1:7" s="6" customFormat="1" ht="20.100000000000001" customHeight="1" x14ac:dyDescent="0.15">
      <c r="A16" s="3" t="s">
        <v>7</v>
      </c>
      <c r="B16" s="4">
        <v>43545</v>
      </c>
      <c r="C16" s="4">
        <v>2695</v>
      </c>
      <c r="D16" s="4">
        <v>1273</v>
      </c>
      <c r="E16" s="4">
        <v>398</v>
      </c>
      <c r="F16" s="4">
        <v>1513</v>
      </c>
      <c r="G16" s="4">
        <v>49423</v>
      </c>
    </row>
    <row r="17" spans="1:7" s="6" customFormat="1" ht="20.100000000000001" customHeight="1" x14ac:dyDescent="0.15">
      <c r="A17" s="3" t="s">
        <v>8</v>
      </c>
      <c r="B17" s="4">
        <v>44731</v>
      </c>
      <c r="C17" s="4">
        <v>2553</v>
      </c>
      <c r="D17" s="4">
        <v>1190</v>
      </c>
      <c r="E17" s="4">
        <v>427</v>
      </c>
      <c r="F17" s="4">
        <v>1368</v>
      </c>
      <c r="G17" s="4">
        <v>50268</v>
      </c>
    </row>
    <row r="18" spans="1:7" s="6" customFormat="1" ht="20.100000000000001" customHeight="1" x14ac:dyDescent="0.15">
      <c r="A18" s="3" t="s">
        <v>9</v>
      </c>
      <c r="B18" s="4">
        <v>51531</v>
      </c>
      <c r="C18" s="4">
        <v>2583</v>
      </c>
      <c r="D18" s="4">
        <v>851</v>
      </c>
      <c r="E18" s="4">
        <v>318</v>
      </c>
      <c r="F18" s="4">
        <v>1447</v>
      </c>
      <c r="G18" s="4">
        <f t="shared" si="0"/>
        <v>56730</v>
      </c>
    </row>
    <row r="19" spans="1:7" s="6" customFormat="1" ht="20.100000000000001" customHeight="1" x14ac:dyDescent="0.15">
      <c r="A19" s="3" t="s">
        <v>10</v>
      </c>
      <c r="B19" s="4">
        <v>54585</v>
      </c>
      <c r="C19" s="4">
        <v>2424</v>
      </c>
      <c r="D19" s="4">
        <v>567</v>
      </c>
      <c r="E19" s="4">
        <v>527</v>
      </c>
      <c r="F19" s="4">
        <v>1188</v>
      </c>
      <c r="G19" s="4">
        <f t="shared" si="0"/>
        <v>59291</v>
      </c>
    </row>
    <row r="20" spans="1:7" s="6" customFormat="1" ht="20.100000000000001" customHeight="1" x14ac:dyDescent="0.15">
      <c r="A20" s="3" t="s">
        <v>11</v>
      </c>
      <c r="B20" s="4">
        <v>68367</v>
      </c>
      <c r="C20" s="4">
        <v>2349</v>
      </c>
      <c r="D20" s="4">
        <v>497</v>
      </c>
      <c r="E20" s="4">
        <v>420</v>
      </c>
      <c r="F20" s="4">
        <v>771</v>
      </c>
      <c r="G20" s="4">
        <f t="shared" si="0"/>
        <v>72404</v>
      </c>
    </row>
    <row r="21" spans="1:7" s="6" customFormat="1" ht="20.100000000000001" customHeight="1" x14ac:dyDescent="0.15">
      <c r="A21" s="3" t="s">
        <v>12</v>
      </c>
      <c r="B21" s="4">
        <v>78430</v>
      </c>
      <c r="C21" s="4">
        <v>2162</v>
      </c>
      <c r="D21" s="4">
        <v>490</v>
      </c>
      <c r="E21" s="4">
        <v>427</v>
      </c>
      <c r="F21" s="4">
        <v>747</v>
      </c>
      <c r="G21" s="4">
        <f t="shared" si="0"/>
        <v>82256</v>
      </c>
    </row>
    <row r="22" spans="1:7" s="6" customFormat="1" ht="20.100000000000001" customHeight="1" x14ac:dyDescent="0.15">
      <c r="A22" s="3" t="s">
        <v>13</v>
      </c>
      <c r="B22" s="4">
        <v>79149</v>
      </c>
      <c r="C22" s="4">
        <v>1962</v>
      </c>
      <c r="D22" s="4">
        <v>348</v>
      </c>
      <c r="E22" s="4">
        <v>370</v>
      </c>
      <c r="F22" s="3">
        <v>576</v>
      </c>
      <c r="G22" s="4">
        <f t="shared" si="0"/>
        <v>82405</v>
      </c>
    </row>
    <row r="23" spans="1:7" s="6" customFormat="1" ht="20.100000000000001" customHeight="1" x14ac:dyDescent="0.15">
      <c r="A23" s="3" t="s">
        <v>14</v>
      </c>
      <c r="B23" s="4">
        <v>84513</v>
      </c>
      <c r="C23" s="4">
        <v>1881</v>
      </c>
      <c r="D23" s="4">
        <v>222</v>
      </c>
      <c r="E23" s="4">
        <v>391</v>
      </c>
      <c r="F23" s="4">
        <v>401</v>
      </c>
      <c r="G23" s="4">
        <v>87407</v>
      </c>
    </row>
    <row r="24" spans="1:7" s="6" customFormat="1" ht="20.100000000000001" customHeight="1" x14ac:dyDescent="0.15">
      <c r="A24" s="3" t="s">
        <v>15</v>
      </c>
      <c r="B24" s="4">
        <v>90133</v>
      </c>
      <c r="C24" s="4">
        <v>2010</v>
      </c>
      <c r="D24" s="4">
        <v>227</v>
      </c>
      <c r="E24" s="4">
        <v>326</v>
      </c>
      <c r="F24" s="4">
        <v>504</v>
      </c>
      <c r="G24" s="4">
        <f t="shared" si="0"/>
        <v>93200</v>
      </c>
    </row>
    <row r="25" spans="1:7" s="6" customFormat="1" ht="20.100000000000001" customHeight="1" x14ac:dyDescent="0.15">
      <c r="A25" s="3" t="s">
        <v>16</v>
      </c>
      <c r="B25" s="4">
        <v>91195</v>
      </c>
      <c r="C25" s="4">
        <v>2112</v>
      </c>
      <c r="D25" s="4">
        <v>173</v>
      </c>
      <c r="E25" s="4">
        <v>382</v>
      </c>
      <c r="F25" s="4">
        <v>499</v>
      </c>
      <c r="G25" s="4">
        <f t="shared" si="0"/>
        <v>94361</v>
      </c>
    </row>
    <row r="26" spans="1:7" s="6" customFormat="1" ht="20.100000000000001" customHeight="1" x14ac:dyDescent="0.15">
      <c r="A26" s="3" t="s">
        <v>17</v>
      </c>
      <c r="B26" s="4">
        <v>93097</v>
      </c>
      <c r="C26" s="4">
        <v>1993</v>
      </c>
      <c r="D26" s="4">
        <v>151</v>
      </c>
      <c r="E26" s="4">
        <v>269</v>
      </c>
      <c r="F26" s="4">
        <v>530</v>
      </c>
      <c r="G26" s="4">
        <f t="shared" si="0"/>
        <v>96040</v>
      </c>
    </row>
    <row r="27" spans="1:7" s="6" customFormat="1" ht="20.100000000000001" customHeight="1" x14ac:dyDescent="0.15">
      <c r="A27" s="3" t="s">
        <v>0</v>
      </c>
      <c r="B27" s="4">
        <v>72406</v>
      </c>
      <c r="C27" s="4">
        <v>1698</v>
      </c>
      <c r="D27" s="4">
        <v>43</v>
      </c>
      <c r="E27" s="4">
        <v>390</v>
      </c>
      <c r="F27" s="4">
        <v>472</v>
      </c>
      <c r="G27" s="4">
        <v>75010</v>
      </c>
    </row>
    <row r="28" spans="1:7" s="6" customFormat="1" ht="20.100000000000001" customHeight="1" x14ac:dyDescent="0.15">
      <c r="A28" s="3" t="s">
        <v>5</v>
      </c>
      <c r="B28" s="4">
        <v>68665</v>
      </c>
      <c r="C28" s="4">
        <v>1680</v>
      </c>
      <c r="D28" s="4">
        <v>44</v>
      </c>
      <c r="E28" s="4">
        <v>260</v>
      </c>
      <c r="F28" s="4">
        <v>342</v>
      </c>
      <c r="G28" s="4">
        <f t="shared" si="0"/>
        <v>70991</v>
      </c>
    </row>
    <row r="29" spans="1:7" s="6" customFormat="1" ht="20.100000000000001" customHeight="1" x14ac:dyDescent="0.15">
      <c r="A29" s="3" t="s">
        <v>42</v>
      </c>
      <c r="B29" s="4">
        <v>72572</v>
      </c>
      <c r="C29" s="4">
        <v>994</v>
      </c>
      <c r="D29" s="4">
        <v>45</v>
      </c>
      <c r="E29" s="4">
        <v>304</v>
      </c>
      <c r="F29" s="4">
        <v>684</v>
      </c>
      <c r="G29" s="4">
        <f t="shared" si="0"/>
        <v>74599</v>
      </c>
    </row>
    <row r="30" spans="1:7" s="6" customFormat="1" ht="20.100000000000001" customHeight="1" x14ac:dyDescent="0.15">
      <c r="A30" s="3" t="s">
        <v>58</v>
      </c>
      <c r="B30" s="4">
        <v>75937</v>
      </c>
      <c r="C30" s="4">
        <v>590</v>
      </c>
      <c r="D30" s="4">
        <v>58</v>
      </c>
      <c r="E30" s="4">
        <v>367</v>
      </c>
      <c r="F30" s="4">
        <v>694</v>
      </c>
      <c r="G30" s="4">
        <f t="shared" si="0"/>
        <v>77646</v>
      </c>
    </row>
    <row r="31" spans="1:7" s="6" customFormat="1" ht="20.100000000000001" customHeight="1" x14ac:dyDescent="0.15">
      <c r="A31" s="3" t="s">
        <v>59</v>
      </c>
      <c r="B31" s="4">
        <v>75059</v>
      </c>
      <c r="C31" s="4">
        <v>461</v>
      </c>
      <c r="D31" s="4">
        <v>20</v>
      </c>
      <c r="E31" s="4">
        <v>410</v>
      </c>
      <c r="F31" s="4">
        <v>427</v>
      </c>
      <c r="G31" s="4">
        <f t="shared" si="0"/>
        <v>76377</v>
      </c>
    </row>
    <row r="32" spans="1:7" s="6" customFormat="1" ht="20.100000000000001" customHeight="1" x14ac:dyDescent="0.15">
      <c r="A32" s="3" t="s">
        <v>60</v>
      </c>
      <c r="B32" s="4">
        <v>72833</v>
      </c>
      <c r="C32" s="4">
        <v>544</v>
      </c>
      <c r="D32" s="4">
        <v>36</v>
      </c>
      <c r="E32" s="4">
        <v>259</v>
      </c>
      <c r="F32" s="4">
        <v>307</v>
      </c>
      <c r="G32" s="4">
        <f t="shared" si="0"/>
        <v>73979</v>
      </c>
    </row>
    <row r="33" spans="1:7" s="6" customFormat="1" ht="20.100000000000001" customHeight="1" x14ac:dyDescent="0.15">
      <c r="A33" s="3" t="s">
        <v>61</v>
      </c>
      <c r="B33" s="4">
        <v>70455</v>
      </c>
      <c r="C33" s="4">
        <v>513</v>
      </c>
      <c r="D33" s="3" t="s">
        <v>62</v>
      </c>
      <c r="E33" s="4">
        <v>295</v>
      </c>
      <c r="F33" s="4">
        <v>627</v>
      </c>
      <c r="G33" s="4">
        <v>71891</v>
      </c>
    </row>
    <row r="34" spans="1:7" s="6" customFormat="1" ht="20.100000000000001" customHeight="1" x14ac:dyDescent="0.15">
      <c r="A34" s="3" t="s">
        <v>63</v>
      </c>
      <c r="B34" s="4">
        <v>65186</v>
      </c>
      <c r="C34" s="4">
        <v>497</v>
      </c>
      <c r="D34" s="3">
        <v>18</v>
      </c>
      <c r="E34" s="4">
        <v>234</v>
      </c>
      <c r="F34" s="4">
        <v>401</v>
      </c>
      <c r="G34" s="4">
        <f>SUM(B34:F34)</f>
        <v>66336</v>
      </c>
    </row>
    <row r="35" spans="1:7" s="6" customFormat="1" ht="20.100000000000001" customHeight="1" x14ac:dyDescent="0.15">
      <c r="A35" s="3" t="s">
        <v>64</v>
      </c>
      <c r="B35" s="4">
        <v>62065</v>
      </c>
      <c r="C35" s="4">
        <v>574</v>
      </c>
      <c r="D35" s="3">
        <v>18</v>
      </c>
      <c r="E35" s="4">
        <v>143</v>
      </c>
      <c r="F35" s="4">
        <v>551</v>
      </c>
      <c r="G35" s="4">
        <f>SUM(B35:F35)</f>
        <v>63351</v>
      </c>
    </row>
    <row r="36" spans="1:7" s="6" customFormat="1" ht="20.100000000000001" customHeight="1" x14ac:dyDescent="0.15">
      <c r="A36" s="3" t="s">
        <v>65</v>
      </c>
      <c r="B36" s="4">
        <v>59156</v>
      </c>
      <c r="C36" s="4">
        <v>298</v>
      </c>
      <c r="D36" s="3">
        <v>20</v>
      </c>
      <c r="E36" s="4">
        <v>144</v>
      </c>
      <c r="F36" s="4">
        <v>921</v>
      </c>
      <c r="G36" s="4">
        <v>60540</v>
      </c>
    </row>
    <row r="37" spans="1:7" s="6" customFormat="1" ht="20.100000000000001" customHeight="1" x14ac:dyDescent="0.15">
      <c r="A37" s="3" t="s">
        <v>66</v>
      </c>
      <c r="B37" s="3">
        <v>59690</v>
      </c>
      <c r="C37" s="4">
        <v>333</v>
      </c>
      <c r="D37" s="4">
        <v>23</v>
      </c>
      <c r="E37" s="4">
        <v>127</v>
      </c>
      <c r="F37" s="4">
        <v>1162</v>
      </c>
      <c r="G37" s="4">
        <f>SUM(B37:F37)</f>
        <v>61335</v>
      </c>
    </row>
    <row r="38" spans="1:7" s="6" customFormat="1" ht="20.100000000000001" customHeight="1" x14ac:dyDescent="0.15">
      <c r="A38" s="3" t="s">
        <v>70</v>
      </c>
      <c r="B38" s="3">
        <v>58568</v>
      </c>
      <c r="C38" s="4">
        <v>265</v>
      </c>
      <c r="D38" s="4">
        <v>34</v>
      </c>
      <c r="E38" s="4">
        <v>89</v>
      </c>
      <c r="F38" s="4">
        <v>2450</v>
      </c>
      <c r="G38" s="4">
        <v>61407</v>
      </c>
    </row>
    <row r="39" spans="1:7" s="6" customFormat="1" ht="20.100000000000001" customHeight="1" x14ac:dyDescent="0.15">
      <c r="A39" s="3" t="s">
        <v>68</v>
      </c>
      <c r="B39" s="3">
        <v>58020</v>
      </c>
      <c r="C39" s="4">
        <v>222</v>
      </c>
      <c r="D39" s="4">
        <v>39</v>
      </c>
      <c r="E39" s="4">
        <v>82</v>
      </c>
      <c r="F39" s="4">
        <v>2369</v>
      </c>
      <c r="G39" s="4">
        <f>SUM(B39:F39)</f>
        <v>60732</v>
      </c>
    </row>
    <row r="40" spans="1:7" s="6" customFormat="1" ht="20.100000000000001" customHeight="1" x14ac:dyDescent="0.15">
      <c r="A40" s="3" t="s">
        <v>19</v>
      </c>
      <c r="B40" s="33">
        <v>53437</v>
      </c>
      <c r="C40" s="4">
        <v>200</v>
      </c>
      <c r="D40" s="4">
        <v>46</v>
      </c>
      <c r="E40" s="4">
        <v>93</v>
      </c>
      <c r="F40" s="4">
        <v>1815</v>
      </c>
      <c r="G40" s="4">
        <f>SUM(B40:F40)</f>
        <v>55591</v>
      </c>
    </row>
    <row r="41" spans="1:7" s="20" customFormat="1" ht="11.1" customHeight="1" x14ac:dyDescent="0.15">
      <c r="A41" s="17" t="s">
        <v>75</v>
      </c>
      <c r="B41" s="18"/>
      <c r="C41" s="18"/>
      <c r="D41" s="18"/>
      <c r="E41" s="18"/>
      <c r="F41" s="19"/>
      <c r="G41" s="19"/>
    </row>
    <row r="42" spans="1:7" s="6" customFormat="1" ht="11.1" customHeight="1" x14ac:dyDescent="0.15">
      <c r="A42" s="17" t="s">
        <v>53</v>
      </c>
      <c r="B42" s="18"/>
      <c r="C42" s="18"/>
      <c r="D42" s="18"/>
      <c r="E42" s="18"/>
      <c r="F42" s="5"/>
      <c r="G42" s="5"/>
    </row>
  </sheetData>
  <mergeCells count="1">
    <mergeCell ref="A2:F2"/>
  </mergeCells>
  <phoneticPr fontId="2"/>
  <pageMargins left="0.98425196850393704" right="0.78740157480314965" top="0.78740157480314965" bottom="0.39370078740157483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0"/>
  </sheetPr>
  <dimension ref="A1:G42"/>
  <sheetViews>
    <sheetView workbookViewId="0">
      <selection activeCell="G39" sqref="G39:G40"/>
    </sheetView>
  </sheetViews>
  <sheetFormatPr defaultRowHeight="20.100000000000001" customHeight="1" x14ac:dyDescent="0.15"/>
  <cols>
    <col min="1" max="1" width="9" style="14"/>
    <col min="2" max="7" width="12.125" style="14" customWidth="1"/>
    <col min="8" max="16384" width="9" style="14"/>
  </cols>
  <sheetData>
    <row r="1" spans="1:7" s="2" customFormat="1" ht="21.95" customHeight="1" x14ac:dyDescent="0.15"/>
    <row r="2" spans="1:7" s="2" customFormat="1" ht="20.100000000000001" customHeight="1" x14ac:dyDescent="0.15">
      <c r="A2" s="46"/>
      <c r="B2" s="46"/>
      <c r="C2" s="46"/>
      <c r="D2" s="46"/>
      <c r="E2" s="46"/>
      <c r="F2" s="46"/>
      <c r="G2" s="23"/>
    </row>
    <row r="3" spans="1:7" s="2" customFormat="1" ht="18" customHeight="1" x14ac:dyDescent="0.15"/>
    <row r="4" spans="1:7" ht="18" customHeight="1" x14ac:dyDescent="0.15">
      <c r="A4" s="25" t="s">
        <v>52</v>
      </c>
      <c r="B4" s="2"/>
      <c r="C4" s="2"/>
      <c r="D4" s="2"/>
      <c r="E4" s="2"/>
      <c r="F4" s="13"/>
      <c r="G4" s="13" t="s">
        <v>40</v>
      </c>
    </row>
    <row r="5" spans="1:7" s="6" customFormat="1" ht="20.45" customHeight="1" x14ac:dyDescent="0.15">
      <c r="A5" s="15" t="s">
        <v>43</v>
      </c>
      <c r="B5" s="15" t="s">
        <v>2</v>
      </c>
      <c r="C5" s="15" t="s">
        <v>31</v>
      </c>
      <c r="D5" s="15" t="s">
        <v>27</v>
      </c>
      <c r="E5" s="15" t="s">
        <v>3</v>
      </c>
      <c r="F5" s="15" t="s">
        <v>1</v>
      </c>
      <c r="G5" s="15" t="s">
        <v>49</v>
      </c>
    </row>
    <row r="6" spans="1:7" s="6" customFormat="1" ht="20.100000000000001" customHeight="1" x14ac:dyDescent="0.15">
      <c r="A6" s="3" t="s">
        <v>57</v>
      </c>
      <c r="B6" s="4">
        <v>2859</v>
      </c>
      <c r="C6" s="4">
        <v>4</v>
      </c>
      <c r="D6" s="4">
        <v>7</v>
      </c>
      <c r="E6" s="4">
        <v>938</v>
      </c>
      <c r="F6" s="4">
        <v>15</v>
      </c>
      <c r="G6" s="4">
        <f>SUM(B6:F6)</f>
        <v>3823</v>
      </c>
    </row>
    <row r="7" spans="1:7" s="6" customFormat="1" ht="20.100000000000001" customHeight="1" x14ac:dyDescent="0.15">
      <c r="A7" s="3" t="s">
        <v>24</v>
      </c>
      <c r="B7" s="4">
        <v>3810</v>
      </c>
      <c r="C7" s="4">
        <v>17</v>
      </c>
      <c r="D7" s="4">
        <v>13</v>
      </c>
      <c r="E7" s="4">
        <v>1516</v>
      </c>
      <c r="F7" s="4">
        <v>8</v>
      </c>
      <c r="G7" s="4">
        <f t="shared" ref="G7:G29" si="0">SUM(B7:F7)</f>
        <v>5364</v>
      </c>
    </row>
    <row r="8" spans="1:7" s="6" customFormat="1" ht="20.100000000000001" customHeight="1" x14ac:dyDescent="0.15">
      <c r="A8" s="3" t="s">
        <v>56</v>
      </c>
      <c r="B8" s="4">
        <v>6699</v>
      </c>
      <c r="C8" s="3" t="s">
        <v>30</v>
      </c>
      <c r="D8" s="4">
        <v>49</v>
      </c>
      <c r="E8" s="4">
        <v>115</v>
      </c>
      <c r="F8" s="4">
        <v>352</v>
      </c>
      <c r="G8" s="4">
        <f t="shared" si="0"/>
        <v>7215</v>
      </c>
    </row>
    <row r="9" spans="1:7" s="6" customFormat="1" ht="20.100000000000001" customHeight="1" x14ac:dyDescent="0.15">
      <c r="A9" s="3" t="s">
        <v>18</v>
      </c>
      <c r="B9" s="4">
        <v>4804</v>
      </c>
      <c r="C9" s="3" t="s">
        <v>32</v>
      </c>
      <c r="D9" s="4">
        <v>73</v>
      </c>
      <c r="E9" s="4">
        <v>132</v>
      </c>
      <c r="F9" s="4">
        <v>470</v>
      </c>
      <c r="G9" s="4">
        <f t="shared" si="0"/>
        <v>5479</v>
      </c>
    </row>
    <row r="10" spans="1:7" s="6" customFormat="1" ht="20.100000000000001" customHeight="1" x14ac:dyDescent="0.15">
      <c r="A10" s="3" t="s">
        <v>19</v>
      </c>
      <c r="B10" s="4">
        <v>4851</v>
      </c>
      <c r="C10" s="3" t="s">
        <v>32</v>
      </c>
      <c r="D10" s="4">
        <v>80</v>
      </c>
      <c r="E10" s="4">
        <v>81</v>
      </c>
      <c r="F10" s="4">
        <v>137</v>
      </c>
      <c r="G10" s="4">
        <f t="shared" si="0"/>
        <v>5149</v>
      </c>
    </row>
    <row r="11" spans="1:7" s="6" customFormat="1" ht="20.100000000000001" customHeight="1" x14ac:dyDescent="0.15">
      <c r="A11" s="3" t="s">
        <v>20</v>
      </c>
      <c r="B11" s="4">
        <v>6382</v>
      </c>
      <c r="C11" s="4">
        <v>1</v>
      </c>
      <c r="D11" s="4">
        <v>61</v>
      </c>
      <c r="E11" s="4">
        <v>72</v>
      </c>
      <c r="F11" s="4">
        <v>368</v>
      </c>
      <c r="G11" s="4">
        <f t="shared" si="0"/>
        <v>6884</v>
      </c>
    </row>
    <row r="12" spans="1:7" s="6" customFormat="1" ht="20.100000000000001" customHeight="1" x14ac:dyDescent="0.15">
      <c r="A12" s="3" t="s">
        <v>21</v>
      </c>
      <c r="B12" s="4">
        <v>7583</v>
      </c>
      <c r="C12" s="4">
        <v>4</v>
      </c>
      <c r="D12" s="4">
        <v>64</v>
      </c>
      <c r="E12" s="4">
        <v>29</v>
      </c>
      <c r="F12" s="4">
        <v>246</v>
      </c>
      <c r="G12" s="4">
        <v>7925</v>
      </c>
    </row>
    <row r="13" spans="1:7" s="6" customFormat="1" ht="20.100000000000001" customHeight="1" x14ac:dyDescent="0.15">
      <c r="A13" s="3" t="s">
        <v>22</v>
      </c>
      <c r="B13" s="4">
        <v>7616</v>
      </c>
      <c r="C13" s="3" t="s">
        <v>32</v>
      </c>
      <c r="D13" s="4">
        <v>71</v>
      </c>
      <c r="E13" s="4">
        <v>19</v>
      </c>
      <c r="F13" s="4">
        <v>274</v>
      </c>
      <c r="G13" s="4">
        <v>7981</v>
      </c>
    </row>
    <row r="14" spans="1:7" s="6" customFormat="1" ht="20.100000000000001" customHeight="1" x14ac:dyDescent="0.15">
      <c r="A14" s="3" t="s">
        <v>23</v>
      </c>
      <c r="B14" s="4">
        <v>7035</v>
      </c>
      <c r="C14" s="4">
        <v>2</v>
      </c>
      <c r="D14" s="4">
        <v>219</v>
      </c>
      <c r="E14" s="4">
        <v>6</v>
      </c>
      <c r="F14" s="4">
        <v>170</v>
      </c>
      <c r="G14" s="4">
        <v>7431</v>
      </c>
    </row>
    <row r="15" spans="1:7" s="6" customFormat="1" ht="20.100000000000001" customHeight="1" x14ac:dyDescent="0.15">
      <c r="A15" s="3" t="s">
        <v>6</v>
      </c>
      <c r="B15" s="4">
        <v>6081</v>
      </c>
      <c r="C15" s="3" t="s">
        <v>32</v>
      </c>
      <c r="D15" s="4">
        <v>199</v>
      </c>
      <c r="E15" s="4">
        <v>1</v>
      </c>
      <c r="F15" s="4">
        <v>178</v>
      </c>
      <c r="G15" s="4">
        <v>6460</v>
      </c>
    </row>
    <row r="16" spans="1:7" s="6" customFormat="1" ht="20.100000000000001" customHeight="1" x14ac:dyDescent="0.15">
      <c r="A16" s="3" t="s">
        <v>7</v>
      </c>
      <c r="B16" s="4">
        <v>4550</v>
      </c>
      <c r="C16" s="4">
        <v>5</v>
      </c>
      <c r="D16" s="4">
        <v>216</v>
      </c>
      <c r="E16" s="3" t="s">
        <v>32</v>
      </c>
      <c r="F16" s="4">
        <v>208</v>
      </c>
      <c r="G16" s="4">
        <v>4980</v>
      </c>
    </row>
    <row r="17" spans="1:7" s="6" customFormat="1" ht="20.100000000000001" customHeight="1" x14ac:dyDescent="0.15">
      <c r="A17" s="3" t="s">
        <v>8</v>
      </c>
      <c r="B17" s="4">
        <v>4900</v>
      </c>
      <c r="C17" s="4">
        <v>91</v>
      </c>
      <c r="D17" s="4">
        <v>179</v>
      </c>
      <c r="E17" s="4">
        <v>1</v>
      </c>
      <c r="F17" s="4">
        <v>199</v>
      </c>
      <c r="G17" s="4">
        <v>5369</v>
      </c>
    </row>
    <row r="18" spans="1:7" s="6" customFormat="1" ht="20.100000000000001" customHeight="1" x14ac:dyDescent="0.15">
      <c r="A18" s="3" t="s">
        <v>9</v>
      </c>
      <c r="B18" s="4">
        <v>6575</v>
      </c>
      <c r="C18" s="4">
        <v>134</v>
      </c>
      <c r="D18" s="4">
        <v>119</v>
      </c>
      <c r="E18" s="4">
        <v>0</v>
      </c>
      <c r="F18" s="4">
        <v>321</v>
      </c>
      <c r="G18" s="4">
        <v>7150</v>
      </c>
    </row>
    <row r="19" spans="1:7" s="6" customFormat="1" ht="20.100000000000001" customHeight="1" x14ac:dyDescent="0.15">
      <c r="A19" s="3" t="s">
        <v>10</v>
      </c>
      <c r="B19" s="4">
        <v>8062</v>
      </c>
      <c r="C19" s="4">
        <v>232</v>
      </c>
      <c r="D19" s="4">
        <v>139</v>
      </c>
      <c r="E19" s="4">
        <v>4</v>
      </c>
      <c r="F19" s="4">
        <v>163</v>
      </c>
      <c r="G19" s="4">
        <f t="shared" si="0"/>
        <v>8600</v>
      </c>
    </row>
    <row r="20" spans="1:7" s="6" customFormat="1" ht="20.100000000000001" customHeight="1" x14ac:dyDescent="0.15">
      <c r="A20" s="3" t="s">
        <v>11</v>
      </c>
      <c r="B20" s="4">
        <v>15850</v>
      </c>
      <c r="C20" s="4">
        <v>249</v>
      </c>
      <c r="D20" s="4">
        <v>105</v>
      </c>
      <c r="E20" s="3" t="s">
        <v>32</v>
      </c>
      <c r="F20" s="4">
        <v>207</v>
      </c>
      <c r="G20" s="4">
        <f t="shared" si="0"/>
        <v>16411</v>
      </c>
    </row>
    <row r="21" spans="1:7" s="6" customFormat="1" ht="20.100000000000001" customHeight="1" x14ac:dyDescent="0.15">
      <c r="A21" s="3" t="s">
        <v>12</v>
      </c>
      <c r="B21" s="4">
        <v>18858</v>
      </c>
      <c r="C21" s="4">
        <v>394</v>
      </c>
      <c r="D21" s="4">
        <v>150</v>
      </c>
      <c r="E21" s="4">
        <v>0</v>
      </c>
      <c r="F21" s="4">
        <v>337</v>
      </c>
      <c r="G21" s="4">
        <f t="shared" si="0"/>
        <v>19739</v>
      </c>
    </row>
    <row r="22" spans="1:7" s="6" customFormat="1" ht="20.100000000000001" customHeight="1" x14ac:dyDescent="0.15">
      <c r="A22" s="3" t="s">
        <v>13</v>
      </c>
      <c r="B22" s="4">
        <v>15886</v>
      </c>
      <c r="C22" s="4">
        <v>519</v>
      </c>
      <c r="D22" s="4">
        <v>124</v>
      </c>
      <c r="E22" s="4">
        <v>70</v>
      </c>
      <c r="F22" s="3">
        <v>366</v>
      </c>
      <c r="G22" s="4">
        <v>16966</v>
      </c>
    </row>
    <row r="23" spans="1:7" s="6" customFormat="1" ht="20.100000000000001" customHeight="1" x14ac:dyDescent="0.15">
      <c r="A23" s="3" t="s">
        <v>14</v>
      </c>
      <c r="B23" s="4">
        <v>15145</v>
      </c>
      <c r="C23" s="4">
        <v>895</v>
      </c>
      <c r="D23" s="4">
        <v>172</v>
      </c>
      <c r="E23" s="4">
        <v>5</v>
      </c>
      <c r="F23" s="4">
        <v>411</v>
      </c>
      <c r="G23" s="4">
        <v>16627</v>
      </c>
    </row>
    <row r="24" spans="1:7" s="6" customFormat="1" ht="20.100000000000001" customHeight="1" x14ac:dyDescent="0.15">
      <c r="A24" s="3" t="s">
        <v>15</v>
      </c>
      <c r="B24" s="4">
        <v>13243</v>
      </c>
      <c r="C24" s="4">
        <v>367</v>
      </c>
      <c r="D24" s="4">
        <v>190</v>
      </c>
      <c r="E24" s="3" t="s">
        <v>32</v>
      </c>
      <c r="F24" s="4">
        <v>286</v>
      </c>
      <c r="G24" s="4">
        <f t="shared" si="0"/>
        <v>14086</v>
      </c>
    </row>
    <row r="25" spans="1:7" s="6" customFormat="1" ht="20.100000000000001" customHeight="1" x14ac:dyDescent="0.15">
      <c r="A25" s="3" t="s">
        <v>16</v>
      </c>
      <c r="B25" s="4">
        <v>11347</v>
      </c>
      <c r="C25" s="4">
        <v>343</v>
      </c>
      <c r="D25" s="4">
        <v>181</v>
      </c>
      <c r="E25" s="4">
        <v>11</v>
      </c>
      <c r="F25" s="4">
        <v>293</v>
      </c>
      <c r="G25" s="4">
        <f t="shared" si="0"/>
        <v>12175</v>
      </c>
    </row>
    <row r="26" spans="1:7" s="6" customFormat="1" ht="20.100000000000001" customHeight="1" x14ac:dyDescent="0.15">
      <c r="A26" s="3" t="s">
        <v>17</v>
      </c>
      <c r="B26" s="4">
        <v>11964</v>
      </c>
      <c r="C26" s="4">
        <v>394</v>
      </c>
      <c r="D26" s="4">
        <v>253</v>
      </c>
      <c r="E26" s="4">
        <v>13</v>
      </c>
      <c r="F26" s="4">
        <v>257</v>
      </c>
      <c r="G26" s="4">
        <f t="shared" si="0"/>
        <v>12881</v>
      </c>
    </row>
    <row r="27" spans="1:7" s="6" customFormat="1" ht="20.100000000000001" customHeight="1" x14ac:dyDescent="0.15">
      <c r="A27" s="3" t="s">
        <v>0</v>
      </c>
      <c r="B27" s="4">
        <v>8994</v>
      </c>
      <c r="C27" s="4">
        <v>387</v>
      </c>
      <c r="D27" s="4">
        <v>499</v>
      </c>
      <c r="E27" s="3" t="s">
        <v>32</v>
      </c>
      <c r="F27" s="4">
        <v>167</v>
      </c>
      <c r="G27" s="4">
        <v>10046</v>
      </c>
    </row>
    <row r="28" spans="1:7" s="6" customFormat="1" ht="20.100000000000001" customHeight="1" x14ac:dyDescent="0.15">
      <c r="A28" s="3" t="s">
        <v>5</v>
      </c>
      <c r="B28" s="4">
        <v>9309</v>
      </c>
      <c r="C28" s="4">
        <v>1313</v>
      </c>
      <c r="D28" s="4">
        <v>323</v>
      </c>
      <c r="E28" s="3" t="s">
        <v>32</v>
      </c>
      <c r="F28" s="4">
        <v>114</v>
      </c>
      <c r="G28" s="4">
        <v>11058</v>
      </c>
    </row>
    <row r="29" spans="1:7" s="6" customFormat="1" ht="20.100000000000001" customHeight="1" x14ac:dyDescent="0.15">
      <c r="A29" s="3" t="s">
        <v>42</v>
      </c>
      <c r="B29" s="4">
        <v>8219</v>
      </c>
      <c r="C29" s="4">
        <v>861</v>
      </c>
      <c r="D29" s="4">
        <v>219</v>
      </c>
      <c r="E29" s="3">
        <v>119</v>
      </c>
      <c r="F29" s="4">
        <v>93</v>
      </c>
      <c r="G29" s="4">
        <f t="shared" si="0"/>
        <v>9511</v>
      </c>
    </row>
    <row r="30" spans="1:7" s="6" customFormat="1" ht="20.100000000000001" customHeight="1" x14ac:dyDescent="0.15">
      <c r="A30" s="3" t="s">
        <v>58</v>
      </c>
      <c r="B30" s="4">
        <v>7532</v>
      </c>
      <c r="C30" s="4">
        <v>1179</v>
      </c>
      <c r="D30" s="4">
        <v>124</v>
      </c>
      <c r="E30" s="3">
        <v>92</v>
      </c>
      <c r="F30" s="4">
        <v>91</v>
      </c>
      <c r="G30" s="4">
        <f>SUM(B30:F30)</f>
        <v>9018</v>
      </c>
    </row>
    <row r="31" spans="1:7" s="6" customFormat="1" ht="20.100000000000001" customHeight="1" x14ac:dyDescent="0.15">
      <c r="A31" s="3" t="s">
        <v>59</v>
      </c>
      <c r="B31" s="4">
        <v>7657</v>
      </c>
      <c r="C31" s="4">
        <v>1978</v>
      </c>
      <c r="D31" s="4">
        <v>66</v>
      </c>
      <c r="E31" s="3">
        <v>77</v>
      </c>
      <c r="F31" s="4">
        <v>101</v>
      </c>
      <c r="G31" s="4">
        <v>9879</v>
      </c>
    </row>
    <row r="32" spans="1:7" s="6" customFormat="1" ht="20.100000000000001" customHeight="1" x14ac:dyDescent="0.15">
      <c r="A32" s="3" t="s">
        <v>60</v>
      </c>
      <c r="B32" s="4">
        <v>8247</v>
      </c>
      <c r="C32" s="4">
        <v>1755</v>
      </c>
      <c r="D32" s="4">
        <v>101</v>
      </c>
      <c r="E32" s="3">
        <v>78</v>
      </c>
      <c r="F32" s="4">
        <v>127</v>
      </c>
      <c r="G32" s="4">
        <f>SUM(B32:F32)</f>
        <v>10308</v>
      </c>
    </row>
    <row r="33" spans="1:7" s="6" customFormat="1" ht="20.100000000000001" customHeight="1" x14ac:dyDescent="0.15">
      <c r="A33" s="3" t="s">
        <v>61</v>
      </c>
      <c r="B33" s="4">
        <v>6342</v>
      </c>
      <c r="C33" s="4">
        <v>1748</v>
      </c>
      <c r="D33" s="4">
        <v>120</v>
      </c>
      <c r="E33" s="3">
        <v>98</v>
      </c>
      <c r="F33" s="4">
        <v>109</v>
      </c>
      <c r="G33" s="4">
        <f>SUM(B33:F33)</f>
        <v>8417</v>
      </c>
    </row>
    <row r="34" spans="1:7" s="6" customFormat="1" ht="20.100000000000001" customHeight="1" x14ac:dyDescent="0.15">
      <c r="A34" s="3" t="s">
        <v>63</v>
      </c>
      <c r="B34" s="4">
        <v>5218</v>
      </c>
      <c r="C34" s="4">
        <v>2115</v>
      </c>
      <c r="D34" s="4">
        <v>180</v>
      </c>
      <c r="E34" s="3">
        <v>97</v>
      </c>
      <c r="F34" s="4">
        <v>144</v>
      </c>
      <c r="G34" s="4">
        <f>SUM(B34:F34)</f>
        <v>7754</v>
      </c>
    </row>
    <row r="35" spans="1:7" s="6" customFormat="1" ht="20.100000000000001" customHeight="1" x14ac:dyDescent="0.15">
      <c r="A35" s="3" t="s">
        <v>64</v>
      </c>
      <c r="B35" s="4">
        <v>5564</v>
      </c>
      <c r="C35" s="4">
        <v>2192</v>
      </c>
      <c r="D35" s="4">
        <v>339</v>
      </c>
      <c r="E35" s="3">
        <v>127</v>
      </c>
      <c r="F35" s="4">
        <v>122</v>
      </c>
      <c r="G35" s="4">
        <v>8345</v>
      </c>
    </row>
    <row r="36" spans="1:7" s="6" customFormat="1" ht="20.100000000000001" customHeight="1" x14ac:dyDescent="0.15">
      <c r="A36" s="3" t="s">
        <v>65</v>
      </c>
      <c r="B36" s="4">
        <v>5128</v>
      </c>
      <c r="C36" s="4">
        <v>2287</v>
      </c>
      <c r="D36" s="4">
        <v>272</v>
      </c>
      <c r="E36" s="3">
        <v>135</v>
      </c>
      <c r="F36" s="4">
        <v>178</v>
      </c>
      <c r="G36" s="4">
        <f>SUM(B36:F36)</f>
        <v>8000</v>
      </c>
    </row>
    <row r="37" spans="1:7" s="6" customFormat="1" ht="20.100000000000001" customHeight="1" x14ac:dyDescent="0.15">
      <c r="A37" s="3" t="s">
        <v>66</v>
      </c>
      <c r="B37" s="4">
        <v>5097</v>
      </c>
      <c r="C37" s="4">
        <v>2195</v>
      </c>
      <c r="D37" s="4">
        <v>258</v>
      </c>
      <c r="E37" s="3">
        <v>149</v>
      </c>
      <c r="F37" s="4">
        <v>192</v>
      </c>
      <c r="G37" s="4">
        <f>SUM(B37:F37)</f>
        <v>7891</v>
      </c>
    </row>
    <row r="38" spans="1:7" s="6" customFormat="1" ht="20.100000000000001" customHeight="1" x14ac:dyDescent="0.15">
      <c r="A38" s="33" t="s">
        <v>69</v>
      </c>
      <c r="B38" s="4">
        <v>4591</v>
      </c>
      <c r="C38" s="4">
        <v>2162</v>
      </c>
      <c r="D38" s="4">
        <v>372</v>
      </c>
      <c r="E38" s="3">
        <v>161</v>
      </c>
      <c r="F38" s="4">
        <v>218</v>
      </c>
      <c r="G38" s="4">
        <v>7503</v>
      </c>
    </row>
    <row r="39" spans="1:7" s="6" customFormat="1" ht="20.100000000000001" customHeight="1" x14ac:dyDescent="0.15">
      <c r="A39" s="3" t="s">
        <v>71</v>
      </c>
      <c r="B39" s="4">
        <v>4976</v>
      </c>
      <c r="C39" s="4">
        <v>2110</v>
      </c>
      <c r="D39" s="4">
        <v>379</v>
      </c>
      <c r="E39" s="3">
        <v>154</v>
      </c>
      <c r="F39" s="4">
        <v>180</v>
      </c>
      <c r="G39" s="4">
        <f>SUM(B39:F39)</f>
        <v>7799</v>
      </c>
    </row>
    <row r="40" spans="1:7" s="6" customFormat="1" ht="20.100000000000001" customHeight="1" x14ac:dyDescent="0.15">
      <c r="A40" s="33" t="s">
        <v>74</v>
      </c>
      <c r="B40" s="4">
        <v>4600</v>
      </c>
      <c r="C40" s="4">
        <v>2719</v>
      </c>
      <c r="D40" s="4">
        <v>350</v>
      </c>
      <c r="E40" s="3">
        <v>128</v>
      </c>
      <c r="F40" s="4">
        <v>256</v>
      </c>
      <c r="G40" s="4">
        <f>SUM(B40:F40)</f>
        <v>8053</v>
      </c>
    </row>
    <row r="41" spans="1:7" s="20" customFormat="1" ht="11.1" customHeight="1" x14ac:dyDescent="0.15">
      <c r="A41" s="17" t="s">
        <v>38</v>
      </c>
      <c r="B41" s="18"/>
      <c r="C41" s="18"/>
      <c r="D41" s="18"/>
      <c r="E41" s="19"/>
      <c r="F41" s="19"/>
      <c r="G41" s="19"/>
    </row>
    <row r="42" spans="1:7" s="6" customFormat="1" ht="11.1" customHeight="1" x14ac:dyDescent="0.15">
      <c r="A42" s="17" t="s">
        <v>53</v>
      </c>
      <c r="B42" s="18"/>
      <c r="C42" s="18"/>
      <c r="D42" s="18"/>
      <c r="E42" s="5"/>
      <c r="F42" s="5"/>
      <c r="G42" s="5"/>
    </row>
  </sheetData>
  <mergeCells count="1">
    <mergeCell ref="A2:F2"/>
  </mergeCells>
  <phoneticPr fontId="2"/>
  <pageMargins left="0.98425196850393704" right="0.78740157480314965" top="0.78740157480314965" bottom="0.39370078740157483" header="0.51181102362204722" footer="0.51181102362204722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0"/>
  </sheetPr>
  <dimension ref="A1:H42"/>
  <sheetViews>
    <sheetView workbookViewId="0">
      <selection activeCell="G43" sqref="G43"/>
    </sheetView>
  </sheetViews>
  <sheetFormatPr defaultRowHeight="20.100000000000001" customHeight="1" x14ac:dyDescent="0.15"/>
  <cols>
    <col min="1" max="1" width="9" style="14"/>
    <col min="2" max="8" width="10.625" style="14" customWidth="1"/>
    <col min="9" max="16384" width="9" style="14"/>
  </cols>
  <sheetData>
    <row r="1" spans="1:8" s="2" customFormat="1" ht="21.95" customHeight="1" x14ac:dyDescent="0.15"/>
    <row r="2" spans="1:8" s="2" customFormat="1" ht="20.100000000000001" customHeight="1" x14ac:dyDescent="0.15">
      <c r="A2" s="46"/>
      <c r="B2" s="46"/>
      <c r="C2" s="46"/>
      <c r="D2" s="46"/>
      <c r="E2" s="46"/>
      <c r="F2" s="46"/>
      <c r="G2" s="46"/>
      <c r="H2" s="23"/>
    </row>
    <row r="3" spans="1:8" s="2" customFormat="1" ht="18" customHeight="1" x14ac:dyDescent="0.15"/>
    <row r="4" spans="1:8" ht="18" customHeight="1" x14ac:dyDescent="0.15">
      <c r="A4" s="2" t="s">
        <v>4</v>
      </c>
      <c r="B4" s="2"/>
      <c r="C4" s="2"/>
      <c r="D4" s="2"/>
      <c r="E4" s="2"/>
      <c r="F4" s="2"/>
      <c r="G4" s="13"/>
      <c r="H4" s="13" t="s">
        <v>40</v>
      </c>
    </row>
    <row r="5" spans="1:8" s="6" customFormat="1" ht="21" customHeight="1" x14ac:dyDescent="0.15">
      <c r="A5" s="15" t="s">
        <v>43</v>
      </c>
      <c r="B5" s="15" t="s">
        <v>2</v>
      </c>
      <c r="C5" s="15" t="s">
        <v>33</v>
      </c>
      <c r="D5" s="26" t="s">
        <v>50</v>
      </c>
      <c r="E5" s="15" t="s">
        <v>27</v>
      </c>
      <c r="F5" s="15" t="s">
        <v>3</v>
      </c>
      <c r="G5" s="15" t="s">
        <v>1</v>
      </c>
      <c r="H5" s="15" t="s">
        <v>49</v>
      </c>
    </row>
    <row r="6" spans="1:8" s="6" customFormat="1" ht="20.100000000000001" customHeight="1" x14ac:dyDescent="0.15">
      <c r="A6" s="3" t="s">
        <v>57</v>
      </c>
      <c r="B6" s="4">
        <v>2874</v>
      </c>
      <c r="C6" s="3" t="s">
        <v>34</v>
      </c>
      <c r="D6" s="4">
        <v>7372</v>
      </c>
      <c r="E6" s="4">
        <v>8020</v>
      </c>
      <c r="F6" s="4">
        <v>36636</v>
      </c>
      <c r="G6" s="4">
        <v>661</v>
      </c>
      <c r="H6" s="4">
        <f>SUM(B6:G6)</f>
        <v>55563</v>
      </c>
    </row>
    <row r="7" spans="1:8" s="6" customFormat="1" ht="20.100000000000001" customHeight="1" x14ac:dyDescent="0.15">
      <c r="A7" s="3" t="s">
        <v>24</v>
      </c>
      <c r="B7" s="4">
        <v>6690</v>
      </c>
      <c r="C7" s="4">
        <v>34</v>
      </c>
      <c r="D7" s="4">
        <v>12522</v>
      </c>
      <c r="E7" s="4">
        <v>5756</v>
      </c>
      <c r="F7" s="4">
        <v>13496</v>
      </c>
      <c r="G7" s="4">
        <v>1382</v>
      </c>
      <c r="H7" s="4">
        <f t="shared" ref="H7:H29" si="0">SUM(B7:G7)</f>
        <v>39880</v>
      </c>
    </row>
    <row r="8" spans="1:8" s="6" customFormat="1" ht="20.100000000000001" customHeight="1" x14ac:dyDescent="0.15">
      <c r="A8" s="3" t="s">
        <v>56</v>
      </c>
      <c r="B8" s="4">
        <v>7518</v>
      </c>
      <c r="C8" s="4">
        <v>22</v>
      </c>
      <c r="D8" s="4">
        <v>8368</v>
      </c>
      <c r="E8" s="4">
        <v>6446</v>
      </c>
      <c r="F8" s="4">
        <v>19002</v>
      </c>
      <c r="G8" s="4">
        <v>3606</v>
      </c>
      <c r="H8" s="4">
        <f t="shared" si="0"/>
        <v>44962</v>
      </c>
    </row>
    <row r="9" spans="1:8" s="6" customFormat="1" ht="20.100000000000001" customHeight="1" x14ac:dyDescent="0.15">
      <c r="A9" s="3" t="s">
        <v>18</v>
      </c>
      <c r="B9" s="4">
        <v>9493</v>
      </c>
      <c r="C9" s="4">
        <v>739</v>
      </c>
      <c r="D9" s="4">
        <v>8739</v>
      </c>
      <c r="E9" s="4">
        <v>7133</v>
      </c>
      <c r="F9" s="4">
        <v>16609</v>
      </c>
      <c r="G9" s="4">
        <v>1394</v>
      </c>
      <c r="H9" s="4">
        <f t="shared" si="0"/>
        <v>44107</v>
      </c>
    </row>
    <row r="10" spans="1:8" s="6" customFormat="1" ht="20.100000000000001" customHeight="1" x14ac:dyDescent="0.15">
      <c r="A10" s="3" t="s">
        <v>19</v>
      </c>
      <c r="B10" s="4">
        <v>18577</v>
      </c>
      <c r="C10" s="4">
        <v>3955</v>
      </c>
      <c r="D10" s="4">
        <v>8699</v>
      </c>
      <c r="E10" s="4">
        <v>8289</v>
      </c>
      <c r="F10" s="4">
        <v>15850</v>
      </c>
      <c r="G10" s="4">
        <v>1075</v>
      </c>
      <c r="H10" s="4">
        <f t="shared" si="0"/>
        <v>56445</v>
      </c>
    </row>
    <row r="11" spans="1:8" s="6" customFormat="1" ht="20.100000000000001" customHeight="1" x14ac:dyDescent="0.15">
      <c r="A11" s="3" t="s">
        <v>20</v>
      </c>
      <c r="B11" s="4">
        <v>19245</v>
      </c>
      <c r="C11" s="4">
        <v>5780</v>
      </c>
      <c r="D11" s="4">
        <v>9133</v>
      </c>
      <c r="E11" s="4">
        <v>7458</v>
      </c>
      <c r="F11" s="4">
        <v>10299</v>
      </c>
      <c r="G11" s="4">
        <v>1146</v>
      </c>
      <c r="H11" s="4">
        <f t="shared" si="0"/>
        <v>53061</v>
      </c>
    </row>
    <row r="12" spans="1:8" s="6" customFormat="1" ht="20.100000000000001" customHeight="1" x14ac:dyDescent="0.15">
      <c r="A12" s="3" t="s">
        <v>21</v>
      </c>
      <c r="B12" s="4">
        <v>18770</v>
      </c>
      <c r="C12" s="4">
        <v>7293</v>
      </c>
      <c r="D12" s="4">
        <v>9860</v>
      </c>
      <c r="E12" s="4">
        <v>4444</v>
      </c>
      <c r="F12" s="4">
        <v>4332</v>
      </c>
      <c r="G12" s="4">
        <v>1313</v>
      </c>
      <c r="H12" s="4">
        <f t="shared" si="0"/>
        <v>46012</v>
      </c>
    </row>
    <row r="13" spans="1:8" s="6" customFormat="1" ht="20.100000000000001" customHeight="1" x14ac:dyDescent="0.15">
      <c r="A13" s="3" t="s">
        <v>22</v>
      </c>
      <c r="B13" s="4">
        <v>26858</v>
      </c>
      <c r="C13" s="4">
        <v>8178</v>
      </c>
      <c r="D13" s="4">
        <v>9963</v>
      </c>
      <c r="E13" s="4">
        <v>5395</v>
      </c>
      <c r="F13" s="4">
        <v>1776</v>
      </c>
      <c r="G13" s="4">
        <v>995</v>
      </c>
      <c r="H13" s="4">
        <f t="shared" si="0"/>
        <v>53165</v>
      </c>
    </row>
    <row r="14" spans="1:8" s="6" customFormat="1" ht="20.100000000000001" customHeight="1" x14ac:dyDescent="0.15">
      <c r="A14" s="3" t="s">
        <v>23</v>
      </c>
      <c r="B14" s="4">
        <v>27925</v>
      </c>
      <c r="C14" s="4">
        <v>9025</v>
      </c>
      <c r="D14" s="4">
        <v>8903</v>
      </c>
      <c r="E14" s="4">
        <v>6279</v>
      </c>
      <c r="F14" s="4">
        <v>1466</v>
      </c>
      <c r="G14" s="4">
        <v>1304</v>
      </c>
      <c r="H14" s="4">
        <f t="shared" si="0"/>
        <v>54902</v>
      </c>
    </row>
    <row r="15" spans="1:8" s="6" customFormat="1" ht="20.100000000000001" customHeight="1" x14ac:dyDescent="0.15">
      <c r="A15" s="3" t="s">
        <v>6</v>
      </c>
      <c r="B15" s="4">
        <v>28787</v>
      </c>
      <c r="C15" s="4">
        <v>10094</v>
      </c>
      <c r="D15" s="4">
        <v>7525</v>
      </c>
      <c r="E15" s="4">
        <v>6062</v>
      </c>
      <c r="F15" s="4">
        <v>391</v>
      </c>
      <c r="G15" s="4">
        <v>1571</v>
      </c>
      <c r="H15" s="4">
        <v>54429</v>
      </c>
    </row>
    <row r="16" spans="1:8" s="6" customFormat="1" ht="20.100000000000001" customHeight="1" x14ac:dyDescent="0.15">
      <c r="A16" s="3" t="s">
        <v>7</v>
      </c>
      <c r="B16" s="4">
        <v>29310</v>
      </c>
      <c r="C16" s="4">
        <v>10318</v>
      </c>
      <c r="D16" s="4">
        <v>7603</v>
      </c>
      <c r="E16" s="4">
        <v>6611</v>
      </c>
      <c r="F16" s="4">
        <v>95</v>
      </c>
      <c r="G16" s="4">
        <v>874</v>
      </c>
      <c r="H16" s="4">
        <f t="shared" si="0"/>
        <v>54811</v>
      </c>
    </row>
    <row r="17" spans="1:8" s="6" customFormat="1" ht="20.100000000000001" customHeight="1" x14ac:dyDescent="0.15">
      <c r="A17" s="3" t="s">
        <v>8</v>
      </c>
      <c r="B17" s="4">
        <v>34240</v>
      </c>
      <c r="C17" s="4">
        <v>11459</v>
      </c>
      <c r="D17" s="4">
        <v>7670</v>
      </c>
      <c r="E17" s="4">
        <v>6602</v>
      </c>
      <c r="F17" s="4">
        <v>59</v>
      </c>
      <c r="G17" s="4">
        <v>1490</v>
      </c>
      <c r="H17" s="4">
        <v>61521</v>
      </c>
    </row>
    <row r="18" spans="1:8" s="6" customFormat="1" ht="20.100000000000001" customHeight="1" x14ac:dyDescent="0.15">
      <c r="A18" s="3" t="s">
        <v>9</v>
      </c>
      <c r="B18" s="4">
        <v>35803</v>
      </c>
      <c r="C18" s="4">
        <v>10783</v>
      </c>
      <c r="D18" s="4">
        <v>7071</v>
      </c>
      <c r="E18" s="4">
        <v>6468</v>
      </c>
      <c r="F18" s="4">
        <v>200</v>
      </c>
      <c r="G18" s="4">
        <v>1132</v>
      </c>
      <c r="H18" s="4">
        <v>61458</v>
      </c>
    </row>
    <row r="19" spans="1:8" s="6" customFormat="1" ht="20.100000000000001" customHeight="1" x14ac:dyDescent="0.15">
      <c r="A19" s="3" t="s">
        <v>10</v>
      </c>
      <c r="B19" s="4">
        <v>34885</v>
      </c>
      <c r="C19" s="4">
        <v>8364</v>
      </c>
      <c r="D19" s="4">
        <v>6259</v>
      </c>
      <c r="E19" s="4">
        <v>6177</v>
      </c>
      <c r="F19" s="4">
        <v>59</v>
      </c>
      <c r="G19" s="4">
        <v>727</v>
      </c>
      <c r="H19" s="4">
        <f t="shared" si="0"/>
        <v>56471</v>
      </c>
    </row>
    <row r="20" spans="1:8" s="6" customFormat="1" ht="20.100000000000001" customHeight="1" x14ac:dyDescent="0.15">
      <c r="A20" s="3" t="s">
        <v>11</v>
      </c>
      <c r="B20" s="4">
        <v>36319</v>
      </c>
      <c r="C20" s="4">
        <v>7134</v>
      </c>
      <c r="D20" s="4">
        <v>5857</v>
      </c>
      <c r="E20" s="4">
        <v>5516</v>
      </c>
      <c r="F20" s="4">
        <v>27</v>
      </c>
      <c r="G20" s="4">
        <v>1158</v>
      </c>
      <c r="H20" s="4">
        <f t="shared" si="0"/>
        <v>56011</v>
      </c>
    </row>
    <row r="21" spans="1:8" s="6" customFormat="1" ht="20.100000000000001" customHeight="1" x14ac:dyDescent="0.15">
      <c r="A21" s="3" t="s">
        <v>12</v>
      </c>
      <c r="B21" s="4">
        <v>31638</v>
      </c>
      <c r="C21" s="4">
        <v>7176</v>
      </c>
      <c r="D21" s="4">
        <v>5576</v>
      </c>
      <c r="E21" s="4">
        <v>6637</v>
      </c>
      <c r="F21" s="4">
        <v>37</v>
      </c>
      <c r="G21" s="4">
        <v>535</v>
      </c>
      <c r="H21" s="4">
        <f t="shared" si="0"/>
        <v>51599</v>
      </c>
    </row>
    <row r="22" spans="1:8" s="6" customFormat="1" ht="20.100000000000001" customHeight="1" x14ac:dyDescent="0.15">
      <c r="A22" s="3" t="s">
        <v>13</v>
      </c>
      <c r="B22" s="4">
        <v>29499</v>
      </c>
      <c r="C22" s="4">
        <v>8337</v>
      </c>
      <c r="D22" s="4">
        <v>6308</v>
      </c>
      <c r="E22" s="4">
        <v>6310</v>
      </c>
      <c r="F22" s="3" t="s">
        <v>32</v>
      </c>
      <c r="G22" s="4">
        <v>319</v>
      </c>
      <c r="H22" s="4">
        <f t="shared" si="0"/>
        <v>50773</v>
      </c>
    </row>
    <row r="23" spans="1:8" s="6" customFormat="1" ht="20.100000000000001" customHeight="1" x14ac:dyDescent="0.15">
      <c r="A23" s="3" t="s">
        <v>14</v>
      </c>
      <c r="B23" s="4">
        <v>31395</v>
      </c>
      <c r="C23" s="4">
        <v>9239</v>
      </c>
      <c r="D23" s="4">
        <v>5598</v>
      </c>
      <c r="E23" s="4">
        <v>4615</v>
      </c>
      <c r="F23" s="4">
        <v>56</v>
      </c>
      <c r="G23" s="4">
        <v>456</v>
      </c>
      <c r="H23" s="4">
        <f t="shared" si="0"/>
        <v>51359</v>
      </c>
    </row>
    <row r="24" spans="1:8" s="6" customFormat="1" ht="20.100000000000001" customHeight="1" x14ac:dyDescent="0.15">
      <c r="A24" s="3" t="s">
        <v>15</v>
      </c>
      <c r="B24" s="4">
        <v>32071</v>
      </c>
      <c r="C24" s="4">
        <v>7887</v>
      </c>
      <c r="D24" s="4">
        <v>5469</v>
      </c>
      <c r="E24" s="4">
        <v>5404</v>
      </c>
      <c r="F24" s="4">
        <v>123</v>
      </c>
      <c r="G24" s="4">
        <v>372</v>
      </c>
      <c r="H24" s="4">
        <f t="shared" si="0"/>
        <v>51326</v>
      </c>
    </row>
    <row r="25" spans="1:8" s="6" customFormat="1" ht="20.100000000000001" customHeight="1" x14ac:dyDescent="0.15">
      <c r="A25" s="3" t="s">
        <v>16</v>
      </c>
      <c r="B25" s="4">
        <v>33351</v>
      </c>
      <c r="C25" s="4">
        <v>8444</v>
      </c>
      <c r="D25" s="4">
        <v>5143</v>
      </c>
      <c r="E25" s="4">
        <v>5109</v>
      </c>
      <c r="F25" s="4">
        <v>238</v>
      </c>
      <c r="G25" s="4">
        <v>387</v>
      </c>
      <c r="H25" s="4">
        <f t="shared" si="0"/>
        <v>52672</v>
      </c>
    </row>
    <row r="26" spans="1:8" s="6" customFormat="1" ht="20.100000000000001" customHeight="1" x14ac:dyDescent="0.15">
      <c r="A26" s="3" t="s">
        <v>17</v>
      </c>
      <c r="B26" s="4">
        <v>28856</v>
      </c>
      <c r="C26" s="4">
        <v>7759</v>
      </c>
      <c r="D26" s="4">
        <v>5319</v>
      </c>
      <c r="E26" s="4">
        <v>4880</v>
      </c>
      <c r="F26" s="4">
        <v>24</v>
      </c>
      <c r="G26" s="4">
        <v>326</v>
      </c>
      <c r="H26" s="4">
        <v>47165</v>
      </c>
    </row>
    <row r="27" spans="1:8" s="6" customFormat="1" ht="20.100000000000001" customHeight="1" x14ac:dyDescent="0.15">
      <c r="A27" s="3" t="s">
        <v>0</v>
      </c>
      <c r="B27" s="4">
        <v>24521</v>
      </c>
      <c r="C27" s="4">
        <v>8853</v>
      </c>
      <c r="D27" s="4">
        <v>5057</v>
      </c>
      <c r="E27" s="4">
        <v>4425</v>
      </c>
      <c r="F27" s="4">
        <v>23</v>
      </c>
      <c r="G27" s="4">
        <v>282</v>
      </c>
      <c r="H27" s="4">
        <v>43162</v>
      </c>
    </row>
    <row r="28" spans="1:8" s="6" customFormat="1" ht="20.100000000000001" customHeight="1" x14ac:dyDescent="0.15">
      <c r="A28" s="3" t="s">
        <v>5</v>
      </c>
      <c r="B28" s="4">
        <v>19350</v>
      </c>
      <c r="C28" s="4">
        <v>7791</v>
      </c>
      <c r="D28" s="4">
        <v>4510</v>
      </c>
      <c r="E28" s="4">
        <v>4029</v>
      </c>
      <c r="F28" s="3" t="s">
        <v>32</v>
      </c>
      <c r="G28" s="4">
        <v>160</v>
      </c>
      <c r="H28" s="4">
        <v>35841</v>
      </c>
    </row>
    <row r="29" spans="1:8" s="6" customFormat="1" ht="20.100000000000001" customHeight="1" x14ac:dyDescent="0.15">
      <c r="A29" s="3" t="s">
        <v>42</v>
      </c>
      <c r="B29" s="4">
        <v>22640</v>
      </c>
      <c r="C29" s="4">
        <v>9652</v>
      </c>
      <c r="D29" s="4">
        <v>3449</v>
      </c>
      <c r="E29" s="4">
        <v>4634</v>
      </c>
      <c r="F29" s="3" t="s">
        <v>32</v>
      </c>
      <c r="G29" s="4">
        <v>294</v>
      </c>
      <c r="H29" s="4">
        <f t="shared" si="0"/>
        <v>40669</v>
      </c>
    </row>
    <row r="30" spans="1:8" s="6" customFormat="1" ht="20.100000000000001" customHeight="1" x14ac:dyDescent="0.15">
      <c r="A30" s="3" t="s">
        <v>58</v>
      </c>
      <c r="B30" s="4">
        <v>22858</v>
      </c>
      <c r="C30" s="4">
        <v>9871</v>
      </c>
      <c r="D30" s="4">
        <v>2925</v>
      </c>
      <c r="E30" s="4">
        <v>5189</v>
      </c>
      <c r="F30" s="3">
        <v>68</v>
      </c>
      <c r="G30" s="4">
        <v>352</v>
      </c>
      <c r="H30" s="4">
        <f>SUM(B30:G30)</f>
        <v>41263</v>
      </c>
    </row>
    <row r="31" spans="1:8" s="6" customFormat="1" ht="20.100000000000001" customHeight="1" x14ac:dyDescent="0.15">
      <c r="A31" s="3" t="s">
        <v>59</v>
      </c>
      <c r="B31" s="4">
        <v>21213</v>
      </c>
      <c r="C31" s="4">
        <v>10511</v>
      </c>
      <c r="D31" s="4">
        <v>3264</v>
      </c>
      <c r="E31" s="4">
        <v>4638</v>
      </c>
      <c r="F31" s="3">
        <v>24</v>
      </c>
      <c r="G31" s="4">
        <v>1324</v>
      </c>
      <c r="H31" s="4">
        <f>SUM(B31:G31)</f>
        <v>40974</v>
      </c>
    </row>
    <row r="32" spans="1:8" s="6" customFormat="1" ht="20.100000000000001" customHeight="1" x14ac:dyDescent="0.15">
      <c r="A32" s="3" t="s">
        <v>60</v>
      </c>
      <c r="B32" s="4">
        <v>22380</v>
      </c>
      <c r="C32" s="4">
        <v>9574</v>
      </c>
      <c r="D32" s="4">
        <v>2576</v>
      </c>
      <c r="E32" s="4">
        <v>4850</v>
      </c>
      <c r="F32" s="3">
        <v>23</v>
      </c>
      <c r="G32" s="4">
        <v>760</v>
      </c>
      <c r="H32" s="4">
        <f>SUM(B32:G32)</f>
        <v>40163</v>
      </c>
    </row>
    <row r="33" spans="1:8" s="6" customFormat="1" ht="20.100000000000001" customHeight="1" x14ac:dyDescent="0.15">
      <c r="A33" s="3" t="s">
        <v>61</v>
      </c>
      <c r="B33" s="4">
        <v>23487</v>
      </c>
      <c r="C33" s="4">
        <v>8386</v>
      </c>
      <c r="D33" s="4">
        <v>2673</v>
      </c>
      <c r="E33" s="4">
        <v>4230</v>
      </c>
      <c r="F33" s="3" t="s">
        <v>30</v>
      </c>
      <c r="G33" s="4">
        <v>1034</v>
      </c>
      <c r="H33" s="4">
        <v>39810</v>
      </c>
    </row>
    <row r="34" spans="1:8" s="6" customFormat="1" ht="20.100000000000001" customHeight="1" x14ac:dyDescent="0.15">
      <c r="A34" s="3" t="s">
        <v>63</v>
      </c>
      <c r="B34" s="4">
        <v>22550</v>
      </c>
      <c r="C34" s="4">
        <v>7651</v>
      </c>
      <c r="D34" s="4">
        <v>2751</v>
      </c>
      <c r="E34" s="4">
        <v>4077</v>
      </c>
      <c r="F34" s="3" t="s">
        <v>30</v>
      </c>
      <c r="G34" s="4">
        <v>1385</v>
      </c>
      <c r="H34" s="4">
        <f>SUM(B34:G34)</f>
        <v>38414</v>
      </c>
    </row>
    <row r="35" spans="1:8" s="6" customFormat="1" ht="20.100000000000001" customHeight="1" x14ac:dyDescent="0.15">
      <c r="A35" s="3" t="s">
        <v>64</v>
      </c>
      <c r="B35" s="4">
        <v>23450</v>
      </c>
      <c r="C35" s="4">
        <v>8269</v>
      </c>
      <c r="D35" s="4">
        <v>2207</v>
      </c>
      <c r="E35" s="4">
        <v>4284</v>
      </c>
      <c r="F35" s="3" t="s">
        <v>30</v>
      </c>
      <c r="G35" s="4">
        <v>1739</v>
      </c>
      <c r="H35" s="4">
        <f>SUM(B35:G35)</f>
        <v>39949</v>
      </c>
    </row>
    <row r="36" spans="1:8" s="6" customFormat="1" ht="20.100000000000001" customHeight="1" x14ac:dyDescent="0.15">
      <c r="A36" s="3" t="s">
        <v>65</v>
      </c>
      <c r="B36" s="4">
        <v>23365</v>
      </c>
      <c r="C36" s="4">
        <v>8832</v>
      </c>
      <c r="D36" s="4">
        <v>2430</v>
      </c>
      <c r="E36" s="4">
        <v>4149</v>
      </c>
      <c r="F36" s="3">
        <v>5</v>
      </c>
      <c r="G36" s="4">
        <v>2482</v>
      </c>
      <c r="H36" s="4">
        <f>SUM(B36:G36)</f>
        <v>41263</v>
      </c>
    </row>
    <row r="37" spans="1:8" s="6" customFormat="1" ht="20.100000000000001" customHeight="1" x14ac:dyDescent="0.15">
      <c r="A37" s="3" t="s">
        <v>66</v>
      </c>
      <c r="B37" s="4">
        <v>23333</v>
      </c>
      <c r="C37" s="4">
        <v>8104</v>
      </c>
      <c r="D37" s="4">
        <v>2129</v>
      </c>
      <c r="E37" s="4">
        <v>3563</v>
      </c>
      <c r="F37" s="3" t="s">
        <v>30</v>
      </c>
      <c r="G37" s="4">
        <v>3291</v>
      </c>
      <c r="H37" s="4">
        <f>SUM(B37:G37)</f>
        <v>40420</v>
      </c>
    </row>
    <row r="38" spans="1:8" s="6" customFormat="1" ht="20.100000000000001" customHeight="1" x14ac:dyDescent="0.15">
      <c r="A38" s="3" t="s">
        <v>67</v>
      </c>
      <c r="B38" s="4">
        <v>24067</v>
      </c>
      <c r="C38" s="4">
        <v>7295</v>
      </c>
      <c r="D38" s="4">
        <v>1999</v>
      </c>
      <c r="E38" s="4">
        <v>3310</v>
      </c>
      <c r="F38" s="3">
        <v>124</v>
      </c>
      <c r="G38" s="34">
        <v>3269</v>
      </c>
      <c r="H38" s="34">
        <v>40063</v>
      </c>
    </row>
    <row r="39" spans="1:8" s="6" customFormat="1" ht="20.100000000000001" customHeight="1" x14ac:dyDescent="0.15">
      <c r="A39" s="3" t="s">
        <v>71</v>
      </c>
      <c r="B39" s="4">
        <v>22705</v>
      </c>
      <c r="C39" s="4">
        <v>6841</v>
      </c>
      <c r="D39" s="4">
        <v>1960</v>
      </c>
      <c r="E39" s="4">
        <v>2532</v>
      </c>
      <c r="F39" s="3">
        <v>119</v>
      </c>
      <c r="G39" s="34">
        <v>3597</v>
      </c>
      <c r="H39" s="34">
        <f>SUM(B39:G39)</f>
        <v>37754</v>
      </c>
    </row>
    <row r="40" spans="1:8" s="6" customFormat="1" ht="20.100000000000001" customHeight="1" x14ac:dyDescent="0.15">
      <c r="A40" s="3" t="s">
        <v>74</v>
      </c>
      <c r="B40" s="4">
        <v>23625</v>
      </c>
      <c r="C40" s="4">
        <v>6357</v>
      </c>
      <c r="D40" s="4">
        <v>2392</v>
      </c>
      <c r="E40" s="4">
        <v>2538</v>
      </c>
      <c r="F40" s="3">
        <v>308</v>
      </c>
      <c r="G40" s="34">
        <v>4177</v>
      </c>
      <c r="H40" s="34">
        <f>SUM(B40:G40)</f>
        <v>39397</v>
      </c>
    </row>
    <row r="41" spans="1:8" s="20" customFormat="1" ht="11.1" customHeight="1" x14ac:dyDescent="0.15">
      <c r="A41" s="17" t="s">
        <v>39</v>
      </c>
      <c r="B41" s="18"/>
      <c r="C41" s="18"/>
      <c r="D41" s="18"/>
      <c r="E41" s="19"/>
      <c r="F41" s="19"/>
      <c r="G41" s="19"/>
      <c r="H41" s="19"/>
    </row>
    <row r="42" spans="1:8" s="6" customFormat="1" ht="11.1" customHeight="1" x14ac:dyDescent="0.15">
      <c r="A42" s="17" t="s">
        <v>53</v>
      </c>
      <c r="B42" s="18"/>
      <c r="C42" s="18"/>
      <c r="D42" s="18"/>
      <c r="E42" s="5"/>
      <c r="F42" s="5"/>
      <c r="G42" s="5"/>
    </row>
  </sheetData>
  <mergeCells count="1">
    <mergeCell ref="A2:G2"/>
  </mergeCells>
  <phoneticPr fontId="2"/>
  <pageMargins left="0.98425196850393704" right="0.78740157480314965" top="0.78740157480314965" bottom="0.39370078740157483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大豆</vt:lpstr>
      <vt:lpstr>小豆</vt:lpstr>
      <vt:lpstr>菜豆</vt:lpstr>
      <vt:lpstr>加糖</vt:lpstr>
      <vt:lpstr>無糖</vt:lpstr>
      <vt:lpstr>冷凍豆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jimuA</dc:creator>
  <cp:lastModifiedBy>user</cp:lastModifiedBy>
  <cp:lastPrinted>2022-04-12T05:28:25Z</cp:lastPrinted>
  <dcterms:created xsi:type="dcterms:W3CDTF">2008-06-26T06:38:07Z</dcterms:created>
  <dcterms:modified xsi:type="dcterms:W3CDTF">2022-04-15T07:02:23Z</dcterms:modified>
</cp:coreProperties>
</file>