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\指導部\○指導部共用(経営支援、未収益)\13  別記様式・参考様式\Ｒ７年度様式（果樹経）\別記様式\正式（修正・作成）\"/>
    </mc:Choice>
  </mc:AlternateContent>
  <xr:revisionPtr revIDLastSave="0" documentId="8_{4ED329E9-09D2-4E5E-AA9A-CFCD6E07FE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0" i="1" l="1"/>
  <c r="W19" i="1"/>
  <c r="W18" i="1"/>
  <c r="W17" i="1"/>
  <c r="W16" i="1"/>
  <c r="W15" i="1"/>
  <c r="W14" i="1"/>
  <c r="W13" i="1"/>
  <c r="W12" i="1"/>
  <c r="W11" i="1"/>
  <c r="T20" i="1"/>
  <c r="T19" i="1"/>
  <c r="T18" i="1"/>
  <c r="T17" i="1"/>
  <c r="T16" i="1"/>
  <c r="T15" i="1"/>
  <c r="T14" i="1"/>
  <c r="T13" i="1"/>
  <c r="T12" i="1"/>
  <c r="T11" i="1"/>
  <c r="Q11" i="1"/>
  <c r="Q20" i="1"/>
  <c r="Q19" i="1"/>
  <c r="Q18" i="1"/>
  <c r="Q17" i="1"/>
  <c r="Q16" i="1"/>
  <c r="Q15" i="1"/>
  <c r="Q14" i="1"/>
  <c r="Q13" i="1"/>
  <c r="Q12" i="1"/>
  <c r="L20" i="1" l="1"/>
  <c r="L19" i="1"/>
  <c r="L18" i="1"/>
  <c r="L17" i="1"/>
  <c r="L16" i="1"/>
  <c r="L15" i="1"/>
  <c r="L14" i="1"/>
  <c r="L13" i="1"/>
  <c r="L12" i="1"/>
  <c r="I20" i="1"/>
  <c r="I19" i="1"/>
  <c r="I18" i="1"/>
  <c r="I17" i="1"/>
  <c r="I16" i="1"/>
  <c r="I15" i="1"/>
  <c r="I14" i="1"/>
  <c r="I13" i="1"/>
  <c r="I12" i="1"/>
  <c r="F20" i="1"/>
  <c r="F19" i="1"/>
  <c r="F18" i="1"/>
  <c r="F17" i="1"/>
  <c r="F16" i="1"/>
  <c r="F15" i="1"/>
  <c r="F14" i="1"/>
  <c r="F13" i="1"/>
  <c r="F12" i="1"/>
  <c r="L11" i="1"/>
  <c r="I11" i="1"/>
  <c r="F11" i="1"/>
</calcChain>
</file>

<file path=xl/sharedStrings.xml><?xml version="1.0" encoding="utf-8"?>
<sst xmlns="http://schemas.openxmlformats.org/spreadsheetml/2006/main" count="63" uniqueCount="62">
  <si>
    <t>産地構造改革優先項目総括表</t>
    <rPh sb="0" eb="2">
      <t>サンチ</t>
    </rPh>
    <rPh sb="2" eb="4">
      <t>コウゾウ</t>
    </rPh>
    <rPh sb="4" eb="6">
      <t>カイカク</t>
    </rPh>
    <rPh sb="6" eb="8">
      <t>ユウセン</t>
    </rPh>
    <rPh sb="8" eb="10">
      <t>コウモク</t>
    </rPh>
    <rPh sb="10" eb="13">
      <t>ソウカツヒョウ</t>
    </rPh>
    <phoneticPr fontId="1"/>
  </si>
  <si>
    <t>〇記入上の注意：黄色塗りのセルには数値を入力しないでください（自動計算により入力）。</t>
    <rPh sb="1" eb="3">
      <t>キニュウ</t>
    </rPh>
    <rPh sb="3" eb="4">
      <t>ジョウ</t>
    </rPh>
    <rPh sb="5" eb="7">
      <t>チュウイ</t>
    </rPh>
    <rPh sb="8" eb="10">
      <t>キイロ</t>
    </rPh>
    <rPh sb="10" eb="11">
      <t>ヌ</t>
    </rPh>
    <rPh sb="17" eb="19">
      <t>スウチ</t>
    </rPh>
    <rPh sb="20" eb="22">
      <t>ニュウリョク</t>
    </rPh>
    <rPh sb="31" eb="33">
      <t>ジドウ</t>
    </rPh>
    <rPh sb="33" eb="35">
      <t>ケイサン</t>
    </rPh>
    <rPh sb="38" eb="40">
      <t>ニュウリョク</t>
    </rPh>
    <phoneticPr fontId="1"/>
  </si>
  <si>
    <t>産地協議会名</t>
    <rPh sb="0" eb="2">
      <t>サンチ</t>
    </rPh>
    <rPh sb="2" eb="5">
      <t>キョウギカイ</t>
    </rPh>
    <rPh sb="5" eb="6">
      <t>メイ</t>
    </rPh>
    <phoneticPr fontId="1"/>
  </si>
  <si>
    <t>Ａ</t>
    <phoneticPr fontId="1"/>
  </si>
  <si>
    <t>担い手の園地面積の実績値(アール）</t>
    <rPh sb="0" eb="1">
      <t>ニナ</t>
    </rPh>
    <rPh sb="2" eb="3">
      <t>テ</t>
    </rPh>
    <rPh sb="4" eb="6">
      <t>エンチ</t>
    </rPh>
    <rPh sb="6" eb="8">
      <t>メンセキ</t>
    </rPh>
    <rPh sb="9" eb="12">
      <t>ジッセキチ</t>
    </rPh>
    <phoneticPr fontId="1"/>
  </si>
  <si>
    <t>Ｂ</t>
    <phoneticPr fontId="1"/>
  </si>
  <si>
    <t>全園地面積の実績値(アール）</t>
    <rPh sb="0" eb="1">
      <t>ゼン</t>
    </rPh>
    <rPh sb="1" eb="3">
      <t>エンチ</t>
    </rPh>
    <rPh sb="3" eb="5">
      <t>メンセキ</t>
    </rPh>
    <rPh sb="6" eb="9">
      <t>ジッセキチ</t>
    </rPh>
    <phoneticPr fontId="1"/>
  </si>
  <si>
    <t>①担い手への園地集積の状況</t>
    <rPh sb="1" eb="2">
      <t>ニナ</t>
    </rPh>
    <rPh sb="3" eb="4">
      <t>テ</t>
    </rPh>
    <rPh sb="6" eb="8">
      <t>エンチ</t>
    </rPh>
    <rPh sb="8" eb="10">
      <t>シュウセキ</t>
    </rPh>
    <rPh sb="11" eb="13">
      <t>ジョウキョウ</t>
    </rPh>
    <phoneticPr fontId="1"/>
  </si>
  <si>
    <t>Ｃ</t>
    <phoneticPr fontId="1"/>
  </si>
  <si>
    <t>Ｄ</t>
    <phoneticPr fontId="1"/>
  </si>
  <si>
    <t>担い手の園地面積の目標値(アール）</t>
    <rPh sb="0" eb="1">
      <t>ニナ</t>
    </rPh>
    <rPh sb="2" eb="3">
      <t>テ</t>
    </rPh>
    <rPh sb="4" eb="6">
      <t>エンチ</t>
    </rPh>
    <rPh sb="6" eb="8">
      <t>メンセキ</t>
    </rPh>
    <rPh sb="9" eb="12">
      <t>モクヒョウチ</t>
    </rPh>
    <phoneticPr fontId="1"/>
  </si>
  <si>
    <t>全園地面積の目標値（アール）</t>
    <rPh sb="0" eb="1">
      <t>ゼン</t>
    </rPh>
    <rPh sb="1" eb="3">
      <t>エンチ</t>
    </rPh>
    <rPh sb="3" eb="5">
      <t>メンセキ</t>
    </rPh>
    <rPh sb="6" eb="9">
      <t>モクヒョウチ</t>
    </rPh>
    <phoneticPr fontId="1"/>
  </si>
  <si>
    <t>②振興品目の生産状況</t>
    <rPh sb="1" eb="3">
      <t>シンコウ</t>
    </rPh>
    <rPh sb="3" eb="5">
      <t>ヒンモク</t>
    </rPh>
    <rPh sb="6" eb="8">
      <t>セイサン</t>
    </rPh>
    <rPh sb="8" eb="10">
      <t>ジョウキョウ</t>
    </rPh>
    <phoneticPr fontId="1"/>
  </si>
  <si>
    <t>Ｅ</t>
    <phoneticPr fontId="1"/>
  </si>
  <si>
    <t>Ｆ</t>
    <phoneticPr fontId="1"/>
  </si>
  <si>
    <t>全振興品目の栽培面積の実績値（アール）</t>
    <rPh sb="0" eb="1">
      <t>ゼン</t>
    </rPh>
    <rPh sb="1" eb="3">
      <t>シンコウ</t>
    </rPh>
    <rPh sb="3" eb="5">
      <t>ヒンモク</t>
    </rPh>
    <rPh sb="6" eb="8">
      <t>サイバイ</t>
    </rPh>
    <rPh sb="8" eb="10">
      <t>メンセキ</t>
    </rPh>
    <rPh sb="11" eb="14">
      <t>ジッセキチ</t>
    </rPh>
    <phoneticPr fontId="1"/>
  </si>
  <si>
    <t>全振興品目の栽培面積の目標値（アール）</t>
    <rPh sb="0" eb="1">
      <t>ゼン</t>
    </rPh>
    <rPh sb="1" eb="3">
      <t>シンコウ</t>
    </rPh>
    <rPh sb="3" eb="5">
      <t>ヒンモク</t>
    </rPh>
    <rPh sb="6" eb="8">
      <t>サイバイ</t>
    </rPh>
    <rPh sb="8" eb="10">
      <t>メンセキ</t>
    </rPh>
    <rPh sb="11" eb="14">
      <t>モクヒョウチ</t>
    </rPh>
    <phoneticPr fontId="1"/>
  </si>
  <si>
    <t>Ｅ／Ｆ</t>
    <phoneticPr fontId="1"/>
  </si>
  <si>
    <t>（Ａ／Ｂ）
÷（Ｃ／Ｄ）</t>
    <phoneticPr fontId="1"/>
  </si>
  <si>
    <t>Ｇ</t>
    <phoneticPr fontId="1"/>
  </si>
  <si>
    <t>Ｈ</t>
    <phoneticPr fontId="1"/>
  </si>
  <si>
    <t>担い手が機構を通じて借入等した園地において行う整備事業実施（受益）面積（㎡）</t>
    <rPh sb="0" eb="1">
      <t>ニナ</t>
    </rPh>
    <rPh sb="2" eb="3">
      <t>テ</t>
    </rPh>
    <rPh sb="4" eb="6">
      <t>キコウ</t>
    </rPh>
    <rPh sb="7" eb="8">
      <t>ツウ</t>
    </rPh>
    <rPh sb="10" eb="12">
      <t>カリイレ</t>
    </rPh>
    <rPh sb="12" eb="13">
      <t>トウ</t>
    </rPh>
    <rPh sb="15" eb="17">
      <t>エンチ</t>
    </rPh>
    <rPh sb="21" eb="22">
      <t>オコナ</t>
    </rPh>
    <rPh sb="23" eb="25">
      <t>セイビ</t>
    </rPh>
    <rPh sb="25" eb="27">
      <t>ジギョウ</t>
    </rPh>
    <rPh sb="27" eb="29">
      <t>ジッシ</t>
    </rPh>
    <rPh sb="30" eb="32">
      <t>ジュエキ</t>
    </rPh>
    <rPh sb="33" eb="35">
      <t>メンセキ</t>
    </rPh>
    <phoneticPr fontId="1"/>
  </si>
  <si>
    <t>全整備事業実施（受益）面積（㎡）</t>
    <rPh sb="0" eb="1">
      <t>ゼン</t>
    </rPh>
    <rPh sb="1" eb="3">
      <t>セイビ</t>
    </rPh>
    <rPh sb="3" eb="5">
      <t>ジギョウ</t>
    </rPh>
    <rPh sb="5" eb="7">
      <t>ジッシ</t>
    </rPh>
    <rPh sb="8" eb="10">
      <t>ジュエキ</t>
    </rPh>
    <rPh sb="11" eb="13">
      <t>メンセキ</t>
    </rPh>
    <phoneticPr fontId="1"/>
  </si>
  <si>
    <t>Ｇ／Ｈ</t>
    <phoneticPr fontId="1"/>
  </si>
  <si>
    <t>④農地中間管理機構の産地協議会への参画状況</t>
    <rPh sb="1" eb="3">
      <t>ノウチ</t>
    </rPh>
    <rPh sb="3" eb="5">
      <t>チュウカン</t>
    </rPh>
    <rPh sb="5" eb="7">
      <t>カンリ</t>
    </rPh>
    <rPh sb="7" eb="9">
      <t>キコウ</t>
    </rPh>
    <rPh sb="10" eb="12">
      <t>サンチ</t>
    </rPh>
    <rPh sb="12" eb="15">
      <t>キョウギカイ</t>
    </rPh>
    <rPh sb="17" eb="19">
      <t>サンカク</t>
    </rPh>
    <rPh sb="19" eb="21">
      <t>ジョウキョウ</t>
    </rPh>
    <phoneticPr fontId="1"/>
  </si>
  <si>
    <t>Ｉ</t>
    <phoneticPr fontId="1"/>
  </si>
  <si>
    <t>構成員となっている：１
構成員となっていない：０</t>
    <rPh sb="0" eb="3">
      <t>コウセイイン</t>
    </rPh>
    <rPh sb="12" eb="15">
      <t>コウセイイン</t>
    </rPh>
    <phoneticPr fontId="1"/>
  </si>
  <si>
    <t>主たる品目の果樹共済引受面積（アール）</t>
    <rPh sb="0" eb="1">
      <t>シュ</t>
    </rPh>
    <rPh sb="3" eb="5">
      <t>ヒンモク</t>
    </rPh>
    <rPh sb="6" eb="8">
      <t>カジュ</t>
    </rPh>
    <rPh sb="8" eb="10">
      <t>キョウサイ</t>
    </rPh>
    <rPh sb="10" eb="12">
      <t>ヒキウケ</t>
    </rPh>
    <rPh sb="12" eb="14">
      <t>メンセキ</t>
    </rPh>
    <phoneticPr fontId="1"/>
  </si>
  <si>
    <t>主たる品目の栽培面積（アール）</t>
    <rPh sb="0" eb="1">
      <t>シュ</t>
    </rPh>
    <rPh sb="3" eb="5">
      <t>ヒンモク</t>
    </rPh>
    <rPh sb="6" eb="8">
      <t>サイバイ</t>
    </rPh>
    <rPh sb="8" eb="10">
      <t>メンセキ</t>
    </rPh>
    <phoneticPr fontId="1"/>
  </si>
  <si>
    <t>県</t>
    <rPh sb="0" eb="1">
      <t>ケン</t>
    </rPh>
    <phoneticPr fontId="1"/>
  </si>
  <si>
    <t>⑤－１農業共済の加入状況</t>
    <rPh sb="3" eb="5">
      <t>ノウギョウ</t>
    </rPh>
    <rPh sb="5" eb="7">
      <t>キョウサイ</t>
    </rPh>
    <rPh sb="8" eb="10">
      <t>カニュウ</t>
    </rPh>
    <rPh sb="10" eb="12">
      <t>ジョウキョウ</t>
    </rPh>
    <phoneticPr fontId="1"/>
  </si>
  <si>
    <t>⑤－２収入保険の加入状況</t>
    <rPh sb="3" eb="5">
      <t>シュウニュウ</t>
    </rPh>
    <rPh sb="5" eb="7">
      <t>ホケン</t>
    </rPh>
    <rPh sb="8" eb="10">
      <t>カニュウ</t>
    </rPh>
    <rPh sb="10" eb="12">
      <t>ジョウキョウ</t>
    </rPh>
    <phoneticPr fontId="1"/>
  </si>
  <si>
    <t>J</t>
    <phoneticPr fontId="1"/>
  </si>
  <si>
    <t>K</t>
    <phoneticPr fontId="1"/>
  </si>
  <si>
    <t>L</t>
    <phoneticPr fontId="1"/>
  </si>
  <si>
    <t>主たる品目の果樹共済の引受の有無
（有：１、無：０を記入）</t>
    <rPh sb="0" eb="1">
      <t>シュ</t>
    </rPh>
    <rPh sb="3" eb="5">
      <t>ヒンモク</t>
    </rPh>
    <rPh sb="6" eb="10">
      <t>カジュキョウサイ</t>
    </rPh>
    <rPh sb="11" eb="13">
      <t>ヒキウケ</t>
    </rPh>
    <rPh sb="14" eb="16">
      <t>ウム</t>
    </rPh>
    <rPh sb="18" eb="19">
      <t>ウ</t>
    </rPh>
    <rPh sb="22" eb="23">
      <t>ム</t>
    </rPh>
    <rPh sb="26" eb="28">
      <t>キニュウ</t>
    </rPh>
    <phoneticPr fontId="1"/>
  </si>
  <si>
    <t>M</t>
    <phoneticPr fontId="1"/>
  </si>
  <si>
    <t>N</t>
    <phoneticPr fontId="1"/>
  </si>
  <si>
    <t>担い手の数（経営体）</t>
    <rPh sb="0" eb="1">
      <t>ニナ</t>
    </rPh>
    <rPh sb="2" eb="3">
      <t>テ</t>
    </rPh>
    <rPh sb="4" eb="5">
      <t>カズ</t>
    </rPh>
    <rPh sb="6" eb="9">
      <t>ケイエイタイ</t>
    </rPh>
    <phoneticPr fontId="1"/>
  </si>
  <si>
    <t>収入保険に加入している担い手の数（経営体）</t>
    <rPh sb="0" eb="2">
      <t>シュウニュウ</t>
    </rPh>
    <rPh sb="2" eb="4">
      <t>ホケン</t>
    </rPh>
    <rPh sb="5" eb="7">
      <t>カニュウ</t>
    </rPh>
    <rPh sb="11" eb="12">
      <t>ニナ</t>
    </rPh>
    <rPh sb="13" eb="14">
      <t>テ</t>
    </rPh>
    <rPh sb="15" eb="16">
      <t>カズ</t>
    </rPh>
    <rPh sb="17" eb="20">
      <t>ケイエイタイ</t>
    </rPh>
    <phoneticPr fontId="1"/>
  </si>
  <si>
    <t>N/M</t>
    <phoneticPr fontId="1"/>
  </si>
  <si>
    <t>⑥GAPの取組状況</t>
    <rPh sb="5" eb="7">
      <t>トリクミ</t>
    </rPh>
    <rPh sb="7" eb="9">
      <t>ジョウキョウ</t>
    </rPh>
    <phoneticPr fontId="1"/>
  </si>
  <si>
    <t>O</t>
    <phoneticPr fontId="1"/>
  </si>
  <si>
    <t>P</t>
    <phoneticPr fontId="1"/>
  </si>
  <si>
    <t>P/O</t>
    <phoneticPr fontId="1"/>
  </si>
  <si>
    <t>GAPのチェックシートを提出している者（経営体）</t>
    <rPh sb="12" eb="14">
      <t>テイシュツ</t>
    </rPh>
    <rPh sb="18" eb="19">
      <t>シャ</t>
    </rPh>
    <rPh sb="20" eb="23">
      <t>ケイエイタイ</t>
    </rPh>
    <phoneticPr fontId="1"/>
  </si>
  <si>
    <t>③農地中間管理機構等を通じた園地整備の取組状況</t>
    <rPh sb="1" eb="3">
      <t>ノウチ</t>
    </rPh>
    <rPh sb="3" eb="5">
      <t>チュウカン</t>
    </rPh>
    <rPh sb="5" eb="7">
      <t>カンリ</t>
    </rPh>
    <rPh sb="7" eb="9">
      <t>キコウ</t>
    </rPh>
    <rPh sb="9" eb="10">
      <t>トウ</t>
    </rPh>
    <rPh sb="11" eb="12">
      <t>ツウ</t>
    </rPh>
    <rPh sb="14" eb="16">
      <t>エンチ</t>
    </rPh>
    <rPh sb="16" eb="18">
      <t>セイビ</t>
    </rPh>
    <rPh sb="19" eb="21">
      <t>トリクミ</t>
    </rPh>
    <rPh sb="21" eb="23">
      <t>ジョウキョウ</t>
    </rPh>
    <phoneticPr fontId="1"/>
  </si>
  <si>
    <t>Q</t>
    <phoneticPr fontId="1"/>
  </si>
  <si>
    <t>K／L</t>
    <phoneticPr fontId="1"/>
  </si>
  <si>
    <t>　　　年　　　月　　　日作成</t>
    <rPh sb="3" eb="4">
      <t>ネン</t>
    </rPh>
    <rPh sb="7" eb="8">
      <t>ツキ</t>
    </rPh>
    <rPh sb="11" eb="12">
      <t>ニチ</t>
    </rPh>
    <rPh sb="12" eb="14">
      <t>サクセイ</t>
    </rPh>
    <phoneticPr fontId="1"/>
  </si>
  <si>
    <t>別記様式１号の別紙７（参考：県基金協会等のとりまとめ様式）</t>
    <rPh sb="0" eb="2">
      <t>ベッキ</t>
    </rPh>
    <rPh sb="2" eb="4">
      <t>ヨウシキ</t>
    </rPh>
    <rPh sb="5" eb="6">
      <t>ゴウ</t>
    </rPh>
    <rPh sb="7" eb="9">
      <t>ベッシ</t>
    </rPh>
    <rPh sb="11" eb="13">
      <t>サンコウ</t>
    </rPh>
    <rPh sb="14" eb="15">
      <t>ケン</t>
    </rPh>
    <rPh sb="15" eb="17">
      <t>キキン</t>
    </rPh>
    <rPh sb="17" eb="19">
      <t>キョウカイ</t>
    </rPh>
    <rPh sb="19" eb="20">
      <t>トウ</t>
    </rPh>
    <rPh sb="26" eb="28">
      <t>ヨウシキ</t>
    </rPh>
    <phoneticPr fontId="1"/>
  </si>
  <si>
    <t>R</t>
    <phoneticPr fontId="1"/>
  </si>
  <si>
    <t>S</t>
    <phoneticPr fontId="1"/>
  </si>
  <si>
    <t>T</t>
    <phoneticPr fontId="1"/>
  </si>
  <si>
    <t>⑨水田活用の取組</t>
    <rPh sb="1" eb="3">
      <t>スイデン</t>
    </rPh>
    <rPh sb="3" eb="5">
      <t>カツヨウ</t>
    </rPh>
    <rPh sb="6" eb="8">
      <t>トリクミ</t>
    </rPh>
    <phoneticPr fontId="1"/>
  </si>
  <si>
    <t>直近４か年合計の水田の果樹園への転換面積である新植面積の実数
（同左）</t>
    <rPh sb="0" eb="2">
      <t>チョッキン</t>
    </rPh>
    <rPh sb="4" eb="5">
      <t>ネン</t>
    </rPh>
    <rPh sb="5" eb="7">
      <t>ゴウケイ</t>
    </rPh>
    <rPh sb="8" eb="10">
      <t>スイデン</t>
    </rPh>
    <rPh sb="11" eb="14">
      <t>カジュエン</t>
    </rPh>
    <rPh sb="16" eb="18">
      <t>テンカン</t>
    </rPh>
    <rPh sb="18" eb="20">
      <t>メンセキ</t>
    </rPh>
    <rPh sb="23" eb="25">
      <t>シンショク</t>
    </rPh>
    <rPh sb="25" eb="27">
      <t>メンセキ</t>
    </rPh>
    <rPh sb="28" eb="30">
      <t>ジッスウ</t>
    </rPh>
    <rPh sb="32" eb="34">
      <t>ドウサ</t>
    </rPh>
    <phoneticPr fontId="1"/>
  </si>
  <si>
    <t>直近４か年合計の省力樹形への改植・新植面積の実数
（同左）</t>
    <rPh sb="0" eb="2">
      <t>チョッキン</t>
    </rPh>
    <rPh sb="4" eb="5">
      <t>ネン</t>
    </rPh>
    <rPh sb="5" eb="7">
      <t>ゴウケイ</t>
    </rPh>
    <rPh sb="8" eb="10">
      <t>ショウリョク</t>
    </rPh>
    <rPh sb="10" eb="12">
      <t>ジュケイ</t>
    </rPh>
    <rPh sb="14" eb="16">
      <t>カイショク</t>
    </rPh>
    <rPh sb="17" eb="19">
      <t>シンショク</t>
    </rPh>
    <rPh sb="19" eb="21">
      <t>メンセキ</t>
    </rPh>
    <rPh sb="22" eb="24">
      <t>ジッスウ</t>
    </rPh>
    <rPh sb="26" eb="28">
      <t>ドウサ</t>
    </rPh>
    <phoneticPr fontId="1"/>
  </si>
  <si>
    <t>⑧輸出の
取組</t>
    <rPh sb="1" eb="3">
      <t>ユシュツ</t>
    </rPh>
    <rPh sb="5" eb="7">
      <t>トリクミ</t>
    </rPh>
    <phoneticPr fontId="1"/>
  </si>
  <si>
    <t>直近２か年合計の果実の全出荷量又は全出荷額に占める輸出向け割合
（下の「【配分基準に基づくポイント】」参照）</t>
    <rPh sb="0" eb="2">
      <t>チョッキン</t>
    </rPh>
    <rPh sb="4" eb="5">
      <t>ネン</t>
    </rPh>
    <rPh sb="5" eb="7">
      <t>ゴウケイ</t>
    </rPh>
    <rPh sb="8" eb="10">
      <t>カジツ</t>
    </rPh>
    <rPh sb="11" eb="12">
      <t>ゼン</t>
    </rPh>
    <rPh sb="12" eb="14">
      <t>シュッカ</t>
    </rPh>
    <rPh sb="14" eb="15">
      <t>リョウ</t>
    </rPh>
    <rPh sb="15" eb="16">
      <t>マタ</t>
    </rPh>
    <rPh sb="17" eb="18">
      <t>ゼン</t>
    </rPh>
    <rPh sb="18" eb="20">
      <t>シュッカ</t>
    </rPh>
    <rPh sb="20" eb="21">
      <t>ガク</t>
    </rPh>
    <rPh sb="22" eb="23">
      <t>シ</t>
    </rPh>
    <rPh sb="25" eb="27">
      <t>ユシュツ</t>
    </rPh>
    <rPh sb="27" eb="28">
      <t>ム</t>
    </rPh>
    <rPh sb="29" eb="31">
      <t>ワリアイ</t>
    </rPh>
    <rPh sb="33" eb="34">
      <t>シタ</t>
    </rPh>
    <rPh sb="51" eb="53">
      <t>サンショウ</t>
    </rPh>
    <phoneticPr fontId="1"/>
  </si>
  <si>
    <t>⑩労働生産性向上の取組</t>
    <rPh sb="1" eb="8">
      <t>ロウドウセイサンセイコウジョウ</t>
    </rPh>
    <phoneticPr fontId="1"/>
  </si>
  <si>
    <t>⑦革新実施計画の認定状況</t>
    <rPh sb="1" eb="3">
      <t>カクシン</t>
    </rPh>
    <rPh sb="3" eb="5">
      <t>ジッシ</t>
    </rPh>
    <rPh sb="5" eb="7">
      <t>ケイカク</t>
    </rPh>
    <rPh sb="8" eb="10">
      <t>ニンテイ</t>
    </rPh>
    <rPh sb="10" eb="12">
      <t>ジョウキョウ</t>
    </rPh>
    <phoneticPr fontId="1"/>
  </si>
  <si>
    <t>革新実施計画の認定の有無
（有：１、無：０を記入）</t>
    <rPh sb="0" eb="2">
      <t>カクシン</t>
    </rPh>
    <rPh sb="2" eb="4">
      <t>ジッシ</t>
    </rPh>
    <rPh sb="4" eb="6">
      <t>ケイカク</t>
    </rPh>
    <rPh sb="7" eb="9">
      <t>ニンテイ</t>
    </rPh>
    <rPh sb="10" eb="12">
      <t>ウム</t>
    </rPh>
    <rPh sb="14" eb="15">
      <t>アリ</t>
    </rPh>
    <rPh sb="18" eb="19">
      <t>ム</t>
    </rPh>
    <rPh sb="22" eb="24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</si>
</sst>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3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sz val="1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9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5" fillId="0" borderId="6" xfId="0" applyFont="1" applyBorder="1">
      <alignment vertical="center"/>
    </xf>
    <xf numFmtId="0" fontId="5" fillId="0" borderId="8" xfId="0" applyFont="1" applyBorder="1" applyAlignment="1">
      <alignment horizontal="right" vertical="center"/>
    </xf>
    <xf numFmtId="0" fontId="5" fillId="0" borderId="9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 shrinkToFit="1"/>
    </xf>
    <xf numFmtId="0" fontId="2" fillId="2" borderId="5" xfId="0" applyFont="1" applyFill="1" applyBorder="1" applyAlignment="1">
      <alignment horizontal="center" vertical="center" wrapText="1" shrinkToFi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89645</xdr:colOff>
      <xdr:row>22</xdr:row>
      <xdr:rowOff>62750</xdr:rowOff>
    </xdr:from>
    <xdr:to>
      <xdr:col>10</xdr:col>
      <xdr:colOff>779929</xdr:colOff>
      <xdr:row>70</xdr:row>
      <xdr:rowOff>112057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F817B26-29C3-44BA-8B77-2783E44383A2}"/>
            </a:ext>
          </a:extLst>
        </xdr:cNvPr>
        <xdr:cNvSpPr txBox="1"/>
      </xdr:nvSpPr>
      <xdr:spPr>
        <a:xfrm>
          <a:off x="952498" y="7749985"/>
          <a:ext cx="8175813" cy="8117543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6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配分基準に基づくポイント</a:t>
          </a:r>
          <a:r>
            <a:rPr lang="en-US" altLang="ja-JP" sz="16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】</a:t>
          </a:r>
        </a:p>
        <a:p>
          <a:r>
            <a:rPr kumimoji="1" lang="ja-JP" altLang="en-US" sz="1600">
              <a:solidFill>
                <a:sysClr val="windowText" lastClr="000000"/>
              </a:solidFill>
              <a:latin typeface="+mj-ea"/>
              <a:ea typeface="+mj-ea"/>
            </a:rPr>
            <a:t>⑧輸出の取組</a:t>
          </a:r>
          <a:endParaRPr kumimoji="1" lang="en-US" altLang="ja-JP" sz="1600">
            <a:solidFill>
              <a:sysClr val="windowText" lastClr="000000"/>
            </a:solidFill>
            <a:latin typeface="+mj-ea"/>
            <a:ea typeface="+mj-ea"/>
          </a:endParaRPr>
        </a:p>
        <a:p>
          <a:pPr eaLnBrk="0" latinLnBrk="1" hangingPunct="0"/>
          <a:r>
            <a:rPr lang="ja-JP" altLang="en-US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　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産地協議会における直近２か年</a:t>
          </a:r>
          <a:r>
            <a:rPr lang="ja-JP" altLang="en-US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合計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の</a:t>
          </a:r>
          <a:r>
            <a:rPr lang="ja-JP" altLang="en-US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果実の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全出荷量又は全出荷額に占める輸出向け割合</a:t>
          </a:r>
          <a:endParaRPr lang="en-US" altLang="ja-JP" sz="1600">
            <a:solidFill>
              <a:sysClr val="windowText" lastClr="000000"/>
            </a:solidFill>
            <a:effectLst/>
            <a:latin typeface="+mj-ea"/>
            <a:ea typeface="+mj-ea"/>
            <a:cs typeface="+mn-cs"/>
          </a:endParaRPr>
        </a:p>
        <a:p>
          <a:pPr eaLnBrk="0" latinLnBrk="1" hangingPunct="0"/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　５％以上　　　</a:t>
          </a:r>
          <a:r>
            <a:rPr lang="ja-JP" altLang="en-US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　</a:t>
          </a:r>
          <a:r>
            <a:rPr lang="ja-JP" altLang="en-US" sz="1600" baseline="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 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　：</a:t>
          </a:r>
          <a:r>
            <a:rPr lang="ja-JP" altLang="en-US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６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ポイント</a:t>
          </a:r>
        </a:p>
        <a:p>
          <a:pPr eaLnBrk="0" latinLnBrk="1" hangingPunct="0"/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　３％以上</a:t>
          </a:r>
          <a:r>
            <a:rPr lang="ja-JP" altLang="en-US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５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％未満：</a:t>
          </a:r>
          <a:r>
            <a:rPr lang="ja-JP" altLang="en-US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４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ポイント</a:t>
          </a:r>
        </a:p>
        <a:p>
          <a:pPr eaLnBrk="0" latinLnBrk="1" hangingPunct="0"/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　１％以上</a:t>
          </a:r>
          <a:r>
            <a:rPr lang="ja-JP" altLang="en-US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３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％未満：２ポイント</a:t>
          </a:r>
        </a:p>
        <a:p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　１％未満　　　　</a:t>
          </a:r>
          <a:r>
            <a:rPr lang="ja-JP" altLang="en-US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　 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：０ポイント</a:t>
          </a:r>
          <a:endParaRPr lang="en-US" altLang="ja-JP" sz="1600">
            <a:solidFill>
              <a:sysClr val="windowText" lastClr="000000"/>
            </a:solidFill>
            <a:effectLst/>
            <a:latin typeface="+mj-ea"/>
            <a:ea typeface="+mj-ea"/>
            <a:cs typeface="+mn-cs"/>
          </a:endParaRPr>
        </a:p>
        <a:p>
          <a:pPr eaLnBrk="0" latinLnBrk="1" hangingPunct="0"/>
          <a:r>
            <a:rPr lang="ja-JP" altLang="ja-JP" sz="16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※輸出事業計画が</a:t>
          </a:r>
          <a:r>
            <a:rPr lang="ja-JP" altLang="en-US" sz="16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認定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されている場合、</a:t>
          </a:r>
          <a:r>
            <a:rPr lang="ja-JP" altLang="en-US" sz="16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２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ポイント加算</a:t>
          </a:r>
        </a:p>
        <a:p>
          <a:r>
            <a:rPr lang="ja-JP" altLang="ja-JP" sz="16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6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フラッグシップ輸出産地として認定されている場合、</a:t>
          </a:r>
          <a:r>
            <a:rPr lang="ja-JP" altLang="en-US" sz="16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２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ポイント加算</a:t>
          </a:r>
          <a:endParaRPr lang="en-US" altLang="ja-JP" sz="1600">
            <a:solidFill>
              <a:sysClr val="windowText" lastClr="000000"/>
            </a:solidFill>
            <a:effectLst/>
            <a:latin typeface="+mj-ea"/>
            <a:ea typeface="+mj-ea"/>
            <a:cs typeface="+mn-cs"/>
          </a:endParaRPr>
        </a:p>
        <a:p>
          <a:endParaRPr lang="en-US" altLang="ja-JP" sz="1600">
            <a:solidFill>
              <a:sysClr val="windowText" lastClr="000000"/>
            </a:solidFill>
            <a:effectLst/>
            <a:latin typeface="+mj-ea"/>
            <a:ea typeface="+mj-ea"/>
            <a:cs typeface="+mn-cs"/>
          </a:endParaRPr>
        </a:p>
        <a:p>
          <a:r>
            <a:rPr kumimoji="1" lang="ja-JP" altLang="en-US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⑨水田活用の取組</a:t>
          </a:r>
          <a:endParaRPr kumimoji="1" lang="en-US" altLang="ja-JP" sz="1600">
            <a:solidFill>
              <a:sysClr val="windowText" lastClr="000000"/>
            </a:solidFill>
            <a:effectLst/>
            <a:latin typeface="+mj-ea"/>
            <a:ea typeface="+mj-ea"/>
            <a:cs typeface="+mn-cs"/>
          </a:endParaRPr>
        </a:p>
        <a:p>
          <a:pPr eaLnBrk="0" hangingPunct="0"/>
          <a:r>
            <a:rPr lang="ja-JP" altLang="en-US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　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産地協議会における直近４か年合計の水田の果樹園への転換面積である新植面積の実数</a:t>
          </a:r>
        </a:p>
        <a:p>
          <a:pPr eaLnBrk="0" latinLnBrk="1" hangingPunct="0"/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　５</a:t>
          </a:r>
          <a:r>
            <a:rPr lang="en-US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ha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以上　　　　</a:t>
          </a:r>
          <a:r>
            <a:rPr lang="ja-JP" altLang="en-US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　 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：</a:t>
          </a:r>
          <a:r>
            <a:rPr lang="en-US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10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ポイント</a:t>
          </a:r>
        </a:p>
        <a:p>
          <a:pPr eaLnBrk="0" latinLnBrk="1" hangingPunct="0"/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　４</a:t>
          </a:r>
          <a:r>
            <a:rPr lang="en-US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ha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以上５</a:t>
          </a:r>
          <a:r>
            <a:rPr lang="en-US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ha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未満：８ポイント</a:t>
          </a:r>
        </a:p>
        <a:p>
          <a:pPr eaLnBrk="0" latinLnBrk="1" hangingPunct="0"/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　３</a:t>
          </a:r>
          <a:r>
            <a:rPr lang="en-US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ha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以上４</a:t>
          </a:r>
          <a:r>
            <a:rPr lang="en-US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ha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未満：６ポイント</a:t>
          </a:r>
        </a:p>
        <a:p>
          <a:pPr eaLnBrk="0" latinLnBrk="1" hangingPunct="0"/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　２</a:t>
          </a:r>
          <a:r>
            <a:rPr lang="en-US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ha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以上３</a:t>
          </a:r>
          <a:r>
            <a:rPr lang="en-US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ha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未満：４ポイント</a:t>
          </a:r>
        </a:p>
        <a:p>
          <a:pPr eaLnBrk="0" latinLnBrk="1" hangingPunct="0"/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　１</a:t>
          </a:r>
          <a:r>
            <a:rPr lang="en-US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ha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以上２</a:t>
          </a:r>
          <a:r>
            <a:rPr lang="en-US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ha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未満：２ポイント</a:t>
          </a:r>
        </a:p>
        <a:p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　１</a:t>
          </a:r>
          <a:r>
            <a:rPr lang="en-US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ha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未満　　　　</a:t>
          </a:r>
          <a:r>
            <a:rPr lang="ja-JP" altLang="en-US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　 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：０ポイント</a:t>
          </a:r>
          <a:endParaRPr lang="en-US" altLang="ja-JP" sz="1600">
            <a:solidFill>
              <a:sysClr val="windowText" lastClr="000000"/>
            </a:solidFill>
            <a:effectLst/>
            <a:latin typeface="+mj-ea"/>
            <a:ea typeface="+mj-ea"/>
            <a:cs typeface="+mn-cs"/>
          </a:endParaRPr>
        </a:p>
        <a:p>
          <a:endParaRPr lang="en-US" altLang="ja-JP" sz="1600">
            <a:solidFill>
              <a:sysClr val="windowText" lastClr="000000"/>
            </a:solidFill>
            <a:effectLst/>
            <a:latin typeface="+mj-ea"/>
            <a:ea typeface="+mj-ea"/>
            <a:cs typeface="+mn-cs"/>
          </a:endParaRPr>
        </a:p>
        <a:p>
          <a:pPr eaLnBrk="0" hangingPunct="0"/>
          <a:r>
            <a:rPr kumimoji="1" lang="ja-JP" altLang="en-US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⑩労働生産性向上の取組</a:t>
          </a:r>
          <a:endParaRPr kumimoji="1" lang="en-US" altLang="ja-JP" sz="1600">
            <a:solidFill>
              <a:sysClr val="windowText" lastClr="000000"/>
            </a:solidFill>
            <a:effectLst/>
            <a:latin typeface="+mj-ea"/>
            <a:ea typeface="+mj-ea"/>
            <a:cs typeface="+mn-cs"/>
          </a:endParaRPr>
        </a:p>
        <a:p>
          <a:pPr eaLnBrk="0" hangingPunct="0"/>
          <a:r>
            <a:rPr kumimoji="1" lang="ja-JP" altLang="en-US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　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産地協議会における直近４か年合計の省力樹形への改植・新植面積の実数</a:t>
          </a:r>
          <a:endParaRPr lang="en-US" altLang="ja-JP" sz="1600">
            <a:solidFill>
              <a:sysClr val="windowText" lastClr="000000"/>
            </a:solidFill>
            <a:effectLst/>
            <a:latin typeface="+mj-ea"/>
            <a:ea typeface="+mj-ea"/>
            <a:cs typeface="+mn-cs"/>
          </a:endParaRPr>
        </a:p>
        <a:p>
          <a:pPr eaLnBrk="0" hangingPunct="0"/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　５</a:t>
          </a:r>
          <a:r>
            <a:rPr lang="en-US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ha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以上　　　　</a:t>
          </a:r>
          <a:r>
            <a:rPr lang="ja-JP" altLang="en-US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　 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：</a:t>
          </a:r>
          <a:r>
            <a:rPr lang="en-US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10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ポイント</a:t>
          </a:r>
        </a:p>
        <a:p>
          <a:pPr eaLnBrk="0" latinLnBrk="1" hangingPunct="0"/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　４</a:t>
          </a:r>
          <a:r>
            <a:rPr lang="en-US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ha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以上５</a:t>
          </a:r>
          <a:r>
            <a:rPr lang="en-US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ha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未満：８ポイント</a:t>
          </a:r>
        </a:p>
        <a:p>
          <a:pPr eaLnBrk="0" latinLnBrk="1" hangingPunct="0"/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　３</a:t>
          </a:r>
          <a:r>
            <a:rPr lang="en-US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ha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以上４</a:t>
          </a:r>
          <a:r>
            <a:rPr lang="en-US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ha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未満：６ポイント</a:t>
          </a:r>
        </a:p>
        <a:p>
          <a:pPr eaLnBrk="0" latinLnBrk="1" hangingPunct="0"/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　２</a:t>
          </a:r>
          <a:r>
            <a:rPr lang="en-US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ha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以上３</a:t>
          </a:r>
          <a:r>
            <a:rPr lang="en-US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ha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未満：４ポイント</a:t>
          </a:r>
        </a:p>
        <a:p>
          <a:pPr eaLnBrk="0" latinLnBrk="1" hangingPunct="0"/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　１</a:t>
          </a:r>
          <a:r>
            <a:rPr lang="en-US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ha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以上２</a:t>
          </a:r>
          <a:r>
            <a:rPr lang="en-US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ha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未満：２ポイント</a:t>
          </a:r>
        </a:p>
        <a:p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　１</a:t>
          </a:r>
          <a:r>
            <a:rPr lang="en-US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ha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未満　　　　</a:t>
          </a:r>
          <a:r>
            <a:rPr lang="ja-JP" altLang="en-US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　 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：０ポイント</a:t>
          </a:r>
          <a:endParaRPr kumimoji="1" lang="ja-JP" altLang="en-US" sz="1600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0"/>
  <sheetViews>
    <sheetView tabSelected="1" topLeftCell="A16" zoomScale="85" zoomScaleNormal="85" workbookViewId="0">
      <selection activeCell="W2" sqref="W2"/>
    </sheetView>
  </sheetViews>
  <sheetFormatPr defaultColWidth="9" defaultRowHeight="13.2" x14ac:dyDescent="0.2"/>
  <cols>
    <col min="1" max="1" width="11.33203125" style="1" customWidth="1"/>
    <col min="2" max="5" width="11.21875" style="1" customWidth="1"/>
    <col min="6" max="6" width="9" style="1"/>
    <col min="7" max="8" width="11.44140625" style="1" customWidth="1"/>
    <col min="9" max="9" width="9" style="1"/>
    <col min="10" max="11" width="12" style="1" customWidth="1"/>
    <col min="12" max="12" width="9" style="1"/>
    <col min="13" max="13" width="12" style="1" customWidth="1"/>
    <col min="14" max="16" width="11.77734375" style="1" customWidth="1"/>
    <col min="17" max="17" width="9" style="1"/>
    <col min="18" max="19" width="11.44140625" style="1" customWidth="1"/>
    <col min="20" max="20" width="9" style="1"/>
    <col min="21" max="22" width="10.6640625" style="1" customWidth="1"/>
    <col min="23" max="23" width="9" style="1"/>
    <col min="24" max="24" width="12" style="1" customWidth="1"/>
    <col min="25" max="25" width="17.109375" style="1" customWidth="1"/>
    <col min="26" max="27" width="12.109375" style="1" customWidth="1"/>
    <col min="28" max="16384" width="9" style="1"/>
  </cols>
  <sheetData>
    <row r="1" spans="1:27" ht="19.2" x14ac:dyDescent="0.2">
      <c r="A1" s="15" t="s">
        <v>50</v>
      </c>
    </row>
    <row r="2" spans="1:27" ht="16.2" x14ac:dyDescent="0.2">
      <c r="A2" s="5"/>
    </row>
    <row r="3" spans="1:27" ht="21" x14ac:dyDescent="0.2">
      <c r="A3" s="14" t="s">
        <v>0</v>
      </c>
      <c r="X3" s="4"/>
      <c r="Z3" s="27" t="s">
        <v>49</v>
      </c>
      <c r="AA3" s="27"/>
    </row>
    <row r="4" spans="1:27" ht="16.2" x14ac:dyDescent="0.2">
      <c r="Z4" s="13"/>
      <c r="AA4" s="13"/>
    </row>
    <row r="5" spans="1:27" ht="16.2" x14ac:dyDescent="0.2">
      <c r="A5" s="13" t="s">
        <v>1</v>
      </c>
      <c r="X5" s="4"/>
      <c r="Z5" s="16"/>
      <c r="AA5" s="17" t="s">
        <v>29</v>
      </c>
    </row>
    <row r="8" spans="1:27" ht="84" customHeight="1" x14ac:dyDescent="0.2">
      <c r="A8" s="28" t="s">
        <v>2</v>
      </c>
      <c r="B8" s="24" t="s">
        <v>7</v>
      </c>
      <c r="C8" s="25"/>
      <c r="D8" s="25"/>
      <c r="E8" s="25"/>
      <c r="F8" s="26"/>
      <c r="G8" s="24" t="s">
        <v>12</v>
      </c>
      <c r="H8" s="25"/>
      <c r="I8" s="26"/>
      <c r="J8" s="33" t="s">
        <v>46</v>
      </c>
      <c r="K8" s="34"/>
      <c r="L8" s="35"/>
      <c r="M8" s="21" t="s">
        <v>24</v>
      </c>
      <c r="N8" s="24" t="s">
        <v>30</v>
      </c>
      <c r="O8" s="25"/>
      <c r="P8" s="25"/>
      <c r="Q8" s="25"/>
      <c r="R8" s="24" t="s">
        <v>31</v>
      </c>
      <c r="S8" s="25"/>
      <c r="T8" s="26"/>
      <c r="U8" s="24" t="s">
        <v>41</v>
      </c>
      <c r="V8" s="25"/>
      <c r="W8" s="26"/>
      <c r="X8" s="6" t="s">
        <v>60</v>
      </c>
      <c r="Y8" s="6" t="s">
        <v>57</v>
      </c>
      <c r="Z8" s="6" t="s">
        <v>54</v>
      </c>
      <c r="AA8" s="6" t="s">
        <v>59</v>
      </c>
    </row>
    <row r="9" spans="1:27" ht="27" customHeight="1" x14ac:dyDescent="0.2">
      <c r="A9" s="29"/>
      <c r="B9" s="7" t="s">
        <v>3</v>
      </c>
      <c r="C9" s="8" t="s">
        <v>5</v>
      </c>
      <c r="D9" s="8" t="s">
        <v>8</v>
      </c>
      <c r="E9" s="7" t="s">
        <v>9</v>
      </c>
      <c r="F9" s="31" t="s">
        <v>18</v>
      </c>
      <c r="G9" s="8" t="s">
        <v>13</v>
      </c>
      <c r="H9" s="8" t="s">
        <v>14</v>
      </c>
      <c r="I9" s="22" t="s">
        <v>17</v>
      </c>
      <c r="J9" s="7" t="s">
        <v>19</v>
      </c>
      <c r="K9" s="9" t="s">
        <v>20</v>
      </c>
      <c r="L9" s="22" t="s">
        <v>23</v>
      </c>
      <c r="M9" s="10" t="s">
        <v>25</v>
      </c>
      <c r="N9" s="8" t="s">
        <v>32</v>
      </c>
      <c r="O9" s="8" t="s">
        <v>33</v>
      </c>
      <c r="P9" s="8" t="s">
        <v>34</v>
      </c>
      <c r="Q9" s="22" t="s">
        <v>48</v>
      </c>
      <c r="R9" s="7" t="s">
        <v>36</v>
      </c>
      <c r="S9" s="8" t="s">
        <v>37</v>
      </c>
      <c r="T9" s="22" t="s">
        <v>40</v>
      </c>
      <c r="U9" s="8" t="s">
        <v>42</v>
      </c>
      <c r="V9" s="7" t="s">
        <v>43</v>
      </c>
      <c r="W9" s="22" t="s">
        <v>44</v>
      </c>
      <c r="X9" s="8" t="s">
        <v>47</v>
      </c>
      <c r="Y9" s="8" t="s">
        <v>51</v>
      </c>
      <c r="Z9" s="8" t="s">
        <v>52</v>
      </c>
      <c r="AA9" s="8" t="s">
        <v>53</v>
      </c>
    </row>
    <row r="10" spans="1:27" ht="216.6" customHeight="1" x14ac:dyDescent="0.2">
      <c r="A10" s="30"/>
      <c r="B10" s="18" t="s">
        <v>4</v>
      </c>
      <c r="C10" s="12" t="s">
        <v>6</v>
      </c>
      <c r="D10" s="12" t="s">
        <v>10</v>
      </c>
      <c r="E10" s="11" t="s">
        <v>11</v>
      </c>
      <c r="F10" s="32"/>
      <c r="G10" s="19" t="s">
        <v>15</v>
      </c>
      <c r="H10" s="19" t="s">
        <v>16</v>
      </c>
      <c r="I10" s="23"/>
      <c r="J10" s="18" t="s">
        <v>21</v>
      </c>
      <c r="K10" s="18" t="s">
        <v>22</v>
      </c>
      <c r="L10" s="23"/>
      <c r="M10" s="18" t="s">
        <v>26</v>
      </c>
      <c r="N10" s="19" t="s">
        <v>35</v>
      </c>
      <c r="O10" s="19" t="s">
        <v>27</v>
      </c>
      <c r="P10" s="19" t="s">
        <v>28</v>
      </c>
      <c r="Q10" s="23"/>
      <c r="R10" s="18" t="s">
        <v>38</v>
      </c>
      <c r="S10" s="19" t="s">
        <v>39</v>
      </c>
      <c r="T10" s="23"/>
      <c r="U10" s="19" t="s">
        <v>38</v>
      </c>
      <c r="V10" s="18" t="s">
        <v>45</v>
      </c>
      <c r="W10" s="23"/>
      <c r="X10" s="19" t="s">
        <v>61</v>
      </c>
      <c r="Y10" s="20" t="s">
        <v>58</v>
      </c>
      <c r="Z10" s="20" t="s">
        <v>55</v>
      </c>
      <c r="AA10" s="19" t="s">
        <v>56</v>
      </c>
    </row>
    <row r="11" spans="1:27" x14ac:dyDescent="0.2">
      <c r="A11" s="2"/>
      <c r="B11" s="2"/>
      <c r="C11" s="2"/>
      <c r="D11" s="2"/>
      <c r="E11" s="2"/>
      <c r="F11" s="3" t="e">
        <f>+(B11/C11)/(D11/E11)</f>
        <v>#DIV/0!</v>
      </c>
      <c r="G11" s="2"/>
      <c r="H11" s="2"/>
      <c r="I11" s="3" t="e">
        <f>+G11/H11</f>
        <v>#DIV/0!</v>
      </c>
      <c r="J11" s="2"/>
      <c r="K11" s="2"/>
      <c r="L11" s="3" t="e">
        <f>+J11/K11</f>
        <v>#DIV/0!</v>
      </c>
      <c r="M11" s="2"/>
      <c r="N11" s="2"/>
      <c r="O11" s="2"/>
      <c r="P11" s="2"/>
      <c r="Q11" s="3" t="str">
        <f>+IF(N11=0,"",O11/P11)</f>
        <v/>
      </c>
      <c r="R11" s="2"/>
      <c r="S11" s="2"/>
      <c r="T11" s="3" t="e">
        <f>+S11/R11</f>
        <v>#DIV/0!</v>
      </c>
      <c r="U11" s="2"/>
      <c r="V11" s="2"/>
      <c r="W11" s="3" t="e">
        <f>+V11/U11</f>
        <v>#DIV/0!</v>
      </c>
      <c r="X11" s="2"/>
      <c r="Y11" s="2"/>
      <c r="Z11" s="2"/>
      <c r="AA11" s="2"/>
    </row>
    <row r="12" spans="1:27" x14ac:dyDescent="0.2">
      <c r="A12" s="2"/>
      <c r="B12" s="2"/>
      <c r="C12" s="2"/>
      <c r="D12" s="2"/>
      <c r="E12" s="2"/>
      <c r="F12" s="3" t="e">
        <f t="shared" ref="F12:F20" si="0">+(B12/C12)/(D12/E12)</f>
        <v>#DIV/0!</v>
      </c>
      <c r="G12" s="2"/>
      <c r="H12" s="2"/>
      <c r="I12" s="3" t="e">
        <f t="shared" ref="I12:I20" si="1">+G12/H12</f>
        <v>#DIV/0!</v>
      </c>
      <c r="J12" s="2"/>
      <c r="K12" s="2"/>
      <c r="L12" s="3" t="e">
        <f t="shared" ref="L12:L20" si="2">+J12/K12</f>
        <v>#DIV/0!</v>
      </c>
      <c r="M12" s="2"/>
      <c r="N12" s="2"/>
      <c r="O12" s="2"/>
      <c r="P12" s="2"/>
      <c r="Q12" s="3" t="str">
        <f t="shared" ref="Q12:Q20" si="3">+IF(N12=0,"",O12/P12)</f>
        <v/>
      </c>
      <c r="R12" s="2"/>
      <c r="S12" s="2"/>
      <c r="T12" s="3" t="e">
        <f t="shared" ref="T12:T20" si="4">+S12/R12</f>
        <v>#DIV/0!</v>
      </c>
      <c r="U12" s="2"/>
      <c r="V12" s="2"/>
      <c r="W12" s="3" t="e">
        <f t="shared" ref="W12:W20" si="5">+V12/U12</f>
        <v>#DIV/0!</v>
      </c>
      <c r="X12" s="2"/>
      <c r="Y12" s="2"/>
      <c r="Z12" s="2"/>
      <c r="AA12" s="2"/>
    </row>
    <row r="13" spans="1:27" x14ac:dyDescent="0.2">
      <c r="A13" s="2"/>
      <c r="B13" s="2"/>
      <c r="C13" s="2"/>
      <c r="D13" s="2"/>
      <c r="E13" s="2"/>
      <c r="F13" s="3" t="e">
        <f t="shared" si="0"/>
        <v>#DIV/0!</v>
      </c>
      <c r="G13" s="2"/>
      <c r="H13" s="2"/>
      <c r="I13" s="3" t="e">
        <f t="shared" si="1"/>
        <v>#DIV/0!</v>
      </c>
      <c r="J13" s="2"/>
      <c r="K13" s="2"/>
      <c r="L13" s="3" t="e">
        <f t="shared" si="2"/>
        <v>#DIV/0!</v>
      </c>
      <c r="M13" s="2"/>
      <c r="N13" s="2"/>
      <c r="O13" s="2"/>
      <c r="P13" s="2"/>
      <c r="Q13" s="3" t="str">
        <f t="shared" si="3"/>
        <v/>
      </c>
      <c r="R13" s="2"/>
      <c r="S13" s="2"/>
      <c r="T13" s="3" t="e">
        <f t="shared" si="4"/>
        <v>#DIV/0!</v>
      </c>
      <c r="U13" s="2"/>
      <c r="V13" s="2"/>
      <c r="W13" s="3" t="e">
        <f t="shared" si="5"/>
        <v>#DIV/0!</v>
      </c>
      <c r="X13" s="2"/>
      <c r="Y13" s="2"/>
      <c r="Z13" s="2"/>
      <c r="AA13" s="2"/>
    </row>
    <row r="14" spans="1:27" x14ac:dyDescent="0.2">
      <c r="A14" s="2"/>
      <c r="B14" s="2"/>
      <c r="C14" s="2"/>
      <c r="D14" s="2"/>
      <c r="E14" s="2"/>
      <c r="F14" s="3" t="e">
        <f t="shared" si="0"/>
        <v>#DIV/0!</v>
      </c>
      <c r="G14" s="2"/>
      <c r="H14" s="2"/>
      <c r="I14" s="3" t="e">
        <f t="shared" si="1"/>
        <v>#DIV/0!</v>
      </c>
      <c r="J14" s="2"/>
      <c r="K14" s="2"/>
      <c r="L14" s="3" t="e">
        <f t="shared" si="2"/>
        <v>#DIV/0!</v>
      </c>
      <c r="M14" s="2"/>
      <c r="N14" s="2"/>
      <c r="O14" s="2"/>
      <c r="P14" s="2"/>
      <c r="Q14" s="3" t="str">
        <f t="shared" si="3"/>
        <v/>
      </c>
      <c r="R14" s="2"/>
      <c r="S14" s="2"/>
      <c r="T14" s="3" t="e">
        <f t="shared" si="4"/>
        <v>#DIV/0!</v>
      </c>
      <c r="U14" s="2"/>
      <c r="V14" s="2"/>
      <c r="W14" s="3" t="e">
        <f t="shared" si="5"/>
        <v>#DIV/0!</v>
      </c>
      <c r="X14" s="2"/>
      <c r="Y14" s="2"/>
      <c r="Z14" s="2"/>
      <c r="AA14" s="2"/>
    </row>
    <row r="15" spans="1:27" x14ac:dyDescent="0.2">
      <c r="A15" s="2"/>
      <c r="B15" s="2"/>
      <c r="C15" s="2"/>
      <c r="D15" s="2"/>
      <c r="E15" s="2"/>
      <c r="F15" s="3" t="e">
        <f t="shared" si="0"/>
        <v>#DIV/0!</v>
      </c>
      <c r="G15" s="2"/>
      <c r="H15" s="2"/>
      <c r="I15" s="3" t="e">
        <f t="shared" si="1"/>
        <v>#DIV/0!</v>
      </c>
      <c r="J15" s="2"/>
      <c r="K15" s="2"/>
      <c r="L15" s="3" t="e">
        <f t="shared" si="2"/>
        <v>#DIV/0!</v>
      </c>
      <c r="M15" s="2"/>
      <c r="N15" s="2"/>
      <c r="O15" s="2"/>
      <c r="P15" s="2"/>
      <c r="Q15" s="3" t="str">
        <f t="shared" si="3"/>
        <v/>
      </c>
      <c r="R15" s="2"/>
      <c r="S15" s="2"/>
      <c r="T15" s="3" t="e">
        <f t="shared" si="4"/>
        <v>#DIV/0!</v>
      </c>
      <c r="U15" s="2"/>
      <c r="V15" s="2"/>
      <c r="W15" s="3" t="e">
        <f t="shared" si="5"/>
        <v>#DIV/0!</v>
      </c>
      <c r="X15" s="2"/>
      <c r="Y15" s="2"/>
      <c r="Z15" s="2"/>
      <c r="AA15" s="2"/>
    </row>
    <row r="16" spans="1:27" x14ac:dyDescent="0.2">
      <c r="A16" s="2"/>
      <c r="B16" s="2"/>
      <c r="C16" s="2"/>
      <c r="D16" s="2"/>
      <c r="E16" s="2"/>
      <c r="F16" s="3" t="e">
        <f t="shared" si="0"/>
        <v>#DIV/0!</v>
      </c>
      <c r="G16" s="2"/>
      <c r="H16" s="2"/>
      <c r="I16" s="3" t="e">
        <f t="shared" si="1"/>
        <v>#DIV/0!</v>
      </c>
      <c r="J16" s="2"/>
      <c r="K16" s="2"/>
      <c r="L16" s="3" t="e">
        <f t="shared" si="2"/>
        <v>#DIV/0!</v>
      </c>
      <c r="M16" s="2"/>
      <c r="N16" s="2"/>
      <c r="O16" s="2"/>
      <c r="P16" s="2"/>
      <c r="Q16" s="3" t="str">
        <f t="shared" si="3"/>
        <v/>
      </c>
      <c r="R16" s="2"/>
      <c r="S16" s="2"/>
      <c r="T16" s="3" t="e">
        <f t="shared" si="4"/>
        <v>#DIV/0!</v>
      </c>
      <c r="U16" s="2"/>
      <c r="V16" s="2"/>
      <c r="W16" s="3" t="e">
        <f t="shared" si="5"/>
        <v>#DIV/0!</v>
      </c>
      <c r="X16" s="2"/>
      <c r="Y16" s="2"/>
      <c r="Z16" s="2"/>
      <c r="AA16" s="2"/>
    </row>
    <row r="17" spans="1:27" x14ac:dyDescent="0.2">
      <c r="A17" s="2"/>
      <c r="B17" s="2"/>
      <c r="C17" s="2"/>
      <c r="D17" s="2"/>
      <c r="E17" s="2"/>
      <c r="F17" s="3" t="e">
        <f t="shared" si="0"/>
        <v>#DIV/0!</v>
      </c>
      <c r="G17" s="2"/>
      <c r="H17" s="2"/>
      <c r="I17" s="3" t="e">
        <f t="shared" si="1"/>
        <v>#DIV/0!</v>
      </c>
      <c r="J17" s="2"/>
      <c r="K17" s="2"/>
      <c r="L17" s="3" t="e">
        <f t="shared" si="2"/>
        <v>#DIV/0!</v>
      </c>
      <c r="M17" s="2"/>
      <c r="N17" s="2"/>
      <c r="O17" s="2"/>
      <c r="P17" s="2"/>
      <c r="Q17" s="3" t="str">
        <f t="shared" si="3"/>
        <v/>
      </c>
      <c r="R17" s="2"/>
      <c r="S17" s="2"/>
      <c r="T17" s="3" t="e">
        <f t="shared" si="4"/>
        <v>#DIV/0!</v>
      </c>
      <c r="U17" s="2"/>
      <c r="V17" s="2"/>
      <c r="W17" s="3" t="e">
        <f t="shared" si="5"/>
        <v>#DIV/0!</v>
      </c>
      <c r="X17" s="2"/>
      <c r="Y17" s="2"/>
      <c r="Z17" s="2"/>
      <c r="AA17" s="2"/>
    </row>
    <row r="18" spans="1:27" x14ac:dyDescent="0.2">
      <c r="A18" s="2"/>
      <c r="B18" s="2"/>
      <c r="C18" s="2"/>
      <c r="D18" s="2"/>
      <c r="E18" s="2"/>
      <c r="F18" s="3" t="e">
        <f t="shared" si="0"/>
        <v>#DIV/0!</v>
      </c>
      <c r="G18" s="2"/>
      <c r="H18" s="2"/>
      <c r="I18" s="3" t="e">
        <f t="shared" si="1"/>
        <v>#DIV/0!</v>
      </c>
      <c r="J18" s="2"/>
      <c r="K18" s="2"/>
      <c r="L18" s="3" t="e">
        <f t="shared" si="2"/>
        <v>#DIV/0!</v>
      </c>
      <c r="M18" s="2"/>
      <c r="N18" s="2"/>
      <c r="O18" s="2"/>
      <c r="P18" s="2"/>
      <c r="Q18" s="3" t="str">
        <f t="shared" si="3"/>
        <v/>
      </c>
      <c r="R18" s="2"/>
      <c r="S18" s="2"/>
      <c r="T18" s="3" t="e">
        <f t="shared" si="4"/>
        <v>#DIV/0!</v>
      </c>
      <c r="U18" s="2"/>
      <c r="V18" s="2"/>
      <c r="W18" s="3" t="e">
        <f t="shared" si="5"/>
        <v>#DIV/0!</v>
      </c>
      <c r="X18" s="2"/>
      <c r="Y18" s="2"/>
      <c r="Z18" s="2"/>
      <c r="AA18" s="2"/>
    </row>
    <row r="19" spans="1:27" x14ac:dyDescent="0.2">
      <c r="A19" s="2"/>
      <c r="B19" s="2"/>
      <c r="C19" s="2"/>
      <c r="D19" s="2"/>
      <c r="E19" s="2"/>
      <c r="F19" s="3" t="e">
        <f t="shared" si="0"/>
        <v>#DIV/0!</v>
      </c>
      <c r="G19" s="2"/>
      <c r="H19" s="2"/>
      <c r="I19" s="3" t="e">
        <f t="shared" si="1"/>
        <v>#DIV/0!</v>
      </c>
      <c r="J19" s="2"/>
      <c r="K19" s="2"/>
      <c r="L19" s="3" t="e">
        <f t="shared" si="2"/>
        <v>#DIV/0!</v>
      </c>
      <c r="M19" s="2"/>
      <c r="N19" s="2"/>
      <c r="O19" s="2"/>
      <c r="P19" s="2"/>
      <c r="Q19" s="3" t="str">
        <f t="shared" si="3"/>
        <v/>
      </c>
      <c r="R19" s="2"/>
      <c r="S19" s="2"/>
      <c r="T19" s="3" t="e">
        <f t="shared" si="4"/>
        <v>#DIV/0!</v>
      </c>
      <c r="U19" s="2"/>
      <c r="V19" s="2"/>
      <c r="W19" s="3" t="e">
        <f t="shared" si="5"/>
        <v>#DIV/0!</v>
      </c>
      <c r="X19" s="2"/>
      <c r="Y19" s="2"/>
      <c r="Z19" s="2"/>
      <c r="AA19" s="2"/>
    </row>
    <row r="20" spans="1:27" x14ac:dyDescent="0.2">
      <c r="A20" s="2"/>
      <c r="B20" s="2"/>
      <c r="C20" s="2"/>
      <c r="D20" s="2"/>
      <c r="E20" s="2"/>
      <c r="F20" s="3" t="e">
        <f t="shared" si="0"/>
        <v>#DIV/0!</v>
      </c>
      <c r="G20" s="2"/>
      <c r="H20" s="2"/>
      <c r="I20" s="3" t="e">
        <f t="shared" si="1"/>
        <v>#DIV/0!</v>
      </c>
      <c r="J20" s="2"/>
      <c r="K20" s="2"/>
      <c r="L20" s="3" t="e">
        <f t="shared" si="2"/>
        <v>#DIV/0!</v>
      </c>
      <c r="M20" s="2"/>
      <c r="N20" s="2"/>
      <c r="O20" s="2"/>
      <c r="P20" s="2"/>
      <c r="Q20" s="3" t="str">
        <f t="shared" si="3"/>
        <v/>
      </c>
      <c r="R20" s="2"/>
      <c r="S20" s="2"/>
      <c r="T20" s="3" t="e">
        <f t="shared" si="4"/>
        <v>#DIV/0!</v>
      </c>
      <c r="U20" s="2"/>
      <c r="V20" s="2"/>
      <c r="W20" s="3" t="e">
        <f t="shared" si="5"/>
        <v>#DIV/0!</v>
      </c>
      <c r="X20" s="2"/>
      <c r="Y20" s="2"/>
      <c r="Z20" s="2"/>
      <c r="AA20" s="2"/>
    </row>
  </sheetData>
  <mergeCells count="14">
    <mergeCell ref="W9:W10"/>
    <mergeCell ref="U8:W8"/>
    <mergeCell ref="Z3:AA3"/>
    <mergeCell ref="A8:A10"/>
    <mergeCell ref="F9:F10"/>
    <mergeCell ref="I9:I10"/>
    <mergeCell ref="L9:L10"/>
    <mergeCell ref="Q9:Q10"/>
    <mergeCell ref="B8:F8"/>
    <mergeCell ref="G8:I8"/>
    <mergeCell ref="J8:L8"/>
    <mergeCell ref="R8:T8"/>
    <mergeCell ref="N8:Q8"/>
    <mergeCell ref="T9:T10"/>
  </mergeCells>
  <phoneticPr fontId="1"/>
  <pageMargins left="0.59055118110236227" right="0" top="0.78740157480314965" bottom="0" header="0" footer="0"/>
  <pageSetup paperSize="9" scale="45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B7AC9727FBE2F48B4BAD78FF465656B" ma:contentTypeVersion="16" ma:contentTypeDescription="新しいドキュメントを作成します。" ma:contentTypeScope="" ma:versionID="30a5dc0b84724617203a44019a808787">
  <xsd:schema xmlns:xsd="http://www.w3.org/2001/XMLSchema" xmlns:xs="http://www.w3.org/2001/XMLSchema" xmlns:p="http://schemas.microsoft.com/office/2006/metadata/properties" xmlns:ns2="e6523e77-c79e-4b6a-9b0a-6da65dfdde31" xmlns:ns3="85ec59af-1a16-40a0-b163-384e34c79a5c" targetNamespace="http://schemas.microsoft.com/office/2006/metadata/properties" ma:root="true" ma:fieldsID="37dd198da234178f41c8f138654e6af4" ns2:_="" ns3:_="">
    <xsd:import namespace="e6523e77-c79e-4b6a-9b0a-6da65dfdde31"/>
    <xsd:import namespace="85ec59af-1a16-40a0-b163-384e34c79a5c"/>
    <xsd:element name="properties">
      <xsd:complexType>
        <xsd:sequence>
          <xsd:element name="documentManagement">
            <xsd:complexType>
              <xsd:all>
                <xsd:element ref="ns2:_x4f5c__x6210__x65e5__x6642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523e77-c79e-4b6a-9b0a-6da65dfdde31" elementFormDefault="qualified">
    <xsd:import namespace="http://schemas.microsoft.com/office/2006/documentManagement/types"/>
    <xsd:import namespace="http://schemas.microsoft.com/office/infopath/2007/PartnerControls"/>
    <xsd:element name="_x4f5c__x6210__x65e5__x6642_" ma:index="8" nillable="true" ma:displayName="作成日時" ma:default="" ma:description="" ma:format="DateTime" ma:internalName="_x4f5c__x6210__x65e5__x6642_">
      <xsd:simpleType>
        <xsd:restriction base="dms:DateTime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c59af-1a16-40a0-b163-384e34c79a5c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8b0c58f-72de-4ff9-b791-4b1df406fadd}" ma:internalName="TaxCatchAll" ma:showField="CatchAllData" ma:web="85ec59af-1a16-40a0-b163-384e34c79a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5c__x6210__x65e5__x6642_ xmlns="e6523e77-c79e-4b6a-9b0a-6da65dfdde31" xsi:nil="true"/>
    <TaxCatchAll xmlns="85ec59af-1a16-40a0-b163-384e34c79a5c" xsi:nil="true"/>
    <lcf76f155ced4ddcb4097134ff3c332f xmlns="e6523e77-c79e-4b6a-9b0a-6da65dfdde3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11AE261-343C-4BF9-995F-DE373A0CDE2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572261-8E17-46D1-87DF-CB718D2E94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523e77-c79e-4b6a-9b0a-6da65dfdde31"/>
    <ds:schemaRef ds:uri="85ec59af-1a16-40a0-b163-384e34c79a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D6CB1C0-1742-48D9-9606-E0C75A0B0EA4}">
  <ds:schemaRefs>
    <ds:schemaRef ds:uri="http://purl.org/dc/elements/1.1/"/>
    <ds:schemaRef ds:uri="85ec59af-1a16-40a0-b163-384e34c79a5c"/>
    <ds:schemaRef ds:uri="e6523e77-c79e-4b6a-9b0a-6da65dfdde31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20111213-2</dc:creator>
  <cp:lastModifiedBy>202110-2</cp:lastModifiedBy>
  <cp:lastPrinted>2025-04-02T08:56:31Z</cp:lastPrinted>
  <dcterms:created xsi:type="dcterms:W3CDTF">2017-04-05T01:20:04Z</dcterms:created>
  <dcterms:modified xsi:type="dcterms:W3CDTF">2025-04-02T10:03:26Z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0x0101005B7AC9727FBE2F48B4BAD78FF465656B</vt:lpwstr>
  </property>
  <property fmtid="{D5CDD505-2E9C-101B-9397-08002B2CF9AE}" pid="3" name="MediaServiceImageTags">
    <vt:lpwstr/>
  </property>
</Properties>
</file>